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485" firstSheet="18" activeTab="27"/>
  </bookViews>
  <sheets>
    <sheet name="ج 2 ت5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  <sheet name="Sheet7" sheetId="8" r:id="rId8"/>
    <sheet name="Sheet8" sheetId="9" r:id="rId9"/>
    <sheet name="Sheet9" sheetId="10" r:id="rId10"/>
    <sheet name="Sheet10" sheetId="11" r:id="rId11"/>
    <sheet name="Sheet11" sheetId="12" r:id="rId12"/>
    <sheet name="Sheet12" sheetId="13" r:id="rId13"/>
    <sheet name="Sheet13" sheetId="14" r:id="rId14"/>
    <sheet name="Sheet14" sheetId="15" r:id="rId15"/>
    <sheet name="Sheet15" sheetId="16" r:id="rId16"/>
    <sheet name="Sheet16" sheetId="17" r:id="rId17"/>
    <sheet name="Sheet17" sheetId="18" r:id="rId18"/>
    <sheet name="Sheet18" sheetId="19" r:id="rId19"/>
    <sheet name="Sheet19" sheetId="20" r:id="rId20"/>
    <sheet name="Sheet20" sheetId="21" r:id="rId21"/>
    <sheet name="Sheet21" sheetId="22" r:id="rId22"/>
    <sheet name="Sheet22" sheetId="23" r:id="rId23"/>
    <sheet name="Sheet23" sheetId="24" r:id="rId24"/>
    <sheet name="Sheet24" sheetId="25" r:id="rId25"/>
    <sheet name="Sheet25" sheetId="26" r:id="rId26"/>
    <sheet name="Sheet26" sheetId="27" r:id="rId27"/>
    <sheet name="Sheet27" sheetId="28" r:id="rId28"/>
    <sheet name="Sheet28" sheetId="29" r:id="rId29"/>
    <sheet name="Sheet29" sheetId="30" r:id="rId30"/>
  </sheets>
  <externalReferences>
    <externalReference r:id="rId31"/>
  </externalReferences>
  <definedNames>
    <definedName name="_xlnm.Print_Area" localSheetId="0">'ج 2 ت5'!$A$1:$I$33</definedName>
  </definedNames>
  <calcPr calcId="124519"/>
</workbook>
</file>

<file path=xl/calcChain.xml><?xml version="1.0" encoding="utf-8"?>
<calcChain xmlns="http://schemas.openxmlformats.org/spreadsheetml/2006/main">
  <c r="K30" i="25"/>
  <c r="K28"/>
  <c r="K26"/>
  <c r="K24"/>
  <c r="K22"/>
  <c r="K20"/>
  <c r="K18"/>
  <c r="K16"/>
  <c r="K14"/>
  <c r="K12"/>
  <c r="K10"/>
  <c r="K8"/>
  <c r="K6"/>
  <c r="E74" i="24" l="1"/>
  <c r="D74"/>
  <c r="C74"/>
  <c r="G74" s="1"/>
  <c r="G72"/>
  <c r="G70"/>
  <c r="G68"/>
  <c r="G66"/>
  <c r="F64"/>
  <c r="E64"/>
  <c r="D64"/>
  <c r="C64"/>
  <c r="G64" s="1"/>
  <c r="G62"/>
  <c r="G60"/>
  <c r="G58"/>
  <c r="G56"/>
  <c r="F54"/>
  <c r="E54"/>
  <c r="D54"/>
  <c r="C54"/>
  <c r="G54" s="1"/>
  <c r="G52"/>
  <c r="G50"/>
  <c r="G48"/>
  <c r="G46"/>
  <c r="E44"/>
  <c r="D44"/>
  <c r="C44"/>
  <c r="G44" s="1"/>
  <c r="G42"/>
  <c r="G40"/>
  <c r="G38"/>
  <c r="G36"/>
  <c r="E34"/>
  <c r="D34"/>
  <c r="C34"/>
  <c r="G34" s="1"/>
  <c r="G32"/>
  <c r="G30"/>
  <c r="G28"/>
  <c r="G26"/>
  <c r="F24"/>
  <c r="E24"/>
  <c r="D24"/>
  <c r="C24"/>
  <c r="G24" s="1"/>
  <c r="G22"/>
  <c r="G20"/>
  <c r="G18"/>
  <c r="G16"/>
  <c r="E14"/>
  <c r="D14"/>
  <c r="C14"/>
  <c r="G14" s="1"/>
  <c r="G12"/>
  <c r="G10"/>
  <c r="G8"/>
  <c r="G6"/>
  <c r="F74" i="23" l="1"/>
  <c r="E74"/>
  <c r="D74"/>
  <c r="C74"/>
  <c r="G74" s="1"/>
  <c r="G72"/>
  <c r="G70"/>
  <c r="G68"/>
  <c r="G66"/>
  <c r="F64"/>
  <c r="E64"/>
  <c r="D64"/>
  <c r="C64"/>
  <c r="G64" s="1"/>
  <c r="G62"/>
  <c r="G60"/>
  <c r="G58"/>
  <c r="G56"/>
  <c r="F54"/>
  <c r="E54"/>
  <c r="D54"/>
  <c r="C54"/>
  <c r="G54" s="1"/>
  <c r="G52"/>
  <c r="G50"/>
  <c r="G48"/>
  <c r="G46"/>
  <c r="E44"/>
  <c r="D44"/>
  <c r="C44"/>
  <c r="G44" s="1"/>
  <c r="G42"/>
  <c r="G40"/>
  <c r="G38"/>
  <c r="G36"/>
  <c r="E34"/>
  <c r="D34"/>
  <c r="C34"/>
  <c r="G34" s="1"/>
  <c r="G32"/>
  <c r="G30"/>
  <c r="G28"/>
  <c r="G26"/>
  <c r="G22"/>
  <c r="G20"/>
  <c r="G18"/>
  <c r="G16"/>
  <c r="F14"/>
  <c r="E14"/>
  <c r="D14"/>
  <c r="C14"/>
  <c r="G14" s="1"/>
  <c r="G12"/>
  <c r="G10"/>
  <c r="G8"/>
  <c r="G6"/>
  <c r="F36" i="22" l="1"/>
  <c r="F34"/>
  <c r="F32"/>
  <c r="F30"/>
  <c r="F28"/>
  <c r="F26"/>
  <c r="F24"/>
  <c r="F22"/>
  <c r="F20"/>
  <c r="F18"/>
  <c r="F16"/>
  <c r="F14"/>
  <c r="F12"/>
  <c r="F10"/>
  <c r="F8"/>
  <c r="F32" i="20" l="1"/>
  <c r="F30"/>
  <c r="F28"/>
  <c r="F26"/>
  <c r="F24"/>
  <c r="F22"/>
  <c r="F20"/>
  <c r="F18"/>
  <c r="F16"/>
  <c r="F14"/>
  <c r="F12"/>
  <c r="F10"/>
  <c r="F8"/>
  <c r="F6"/>
  <c r="H32" i="19" l="1"/>
  <c r="H30"/>
  <c r="H28"/>
  <c r="H26"/>
  <c r="H24"/>
  <c r="H22"/>
  <c r="H20"/>
  <c r="H18"/>
  <c r="H16"/>
  <c r="H14"/>
  <c r="H12"/>
  <c r="H10"/>
  <c r="H8"/>
  <c r="F30" i="18" l="1"/>
  <c r="F26"/>
  <c r="F24"/>
  <c r="F22"/>
  <c r="F20"/>
  <c r="F18"/>
  <c r="F16"/>
  <c r="F14"/>
  <c r="F12"/>
  <c r="F10"/>
  <c r="F8"/>
  <c r="H24" i="17" l="1"/>
  <c r="H22"/>
  <c r="H20"/>
  <c r="H18"/>
  <c r="H16"/>
  <c r="H14"/>
  <c r="H46" i="15" l="1"/>
  <c r="H44"/>
  <c r="H42"/>
  <c r="H40"/>
  <c r="H38"/>
  <c r="H36"/>
  <c r="H34"/>
  <c r="H32"/>
  <c r="H30"/>
  <c r="H28"/>
  <c r="H26"/>
  <c r="H24"/>
  <c r="H22"/>
  <c r="H20"/>
  <c r="H18"/>
  <c r="H16"/>
  <c r="H14"/>
  <c r="H12"/>
  <c r="H10"/>
  <c r="H8"/>
  <c r="H6"/>
  <c r="H46" i="14" l="1"/>
  <c r="H44"/>
  <c r="H42"/>
  <c r="H40"/>
  <c r="H38"/>
  <c r="H36"/>
  <c r="H34"/>
  <c r="H32"/>
  <c r="H30"/>
  <c r="H28"/>
  <c r="H26"/>
  <c r="H24"/>
  <c r="H22"/>
  <c r="H20"/>
  <c r="H18"/>
  <c r="H16"/>
  <c r="H14"/>
  <c r="H12"/>
  <c r="H10"/>
  <c r="H8"/>
  <c r="H6"/>
  <c r="M18" i="13" l="1"/>
  <c r="M16"/>
  <c r="M14"/>
  <c r="M12"/>
  <c r="M10"/>
  <c r="M8"/>
  <c r="N16" i="12" l="1"/>
  <c r="N14"/>
  <c r="N12"/>
  <c r="N10"/>
  <c r="N8"/>
  <c r="H44" i="11" l="1"/>
  <c r="H42"/>
  <c r="H40"/>
  <c r="H38"/>
  <c r="H36"/>
  <c r="H30"/>
  <c r="H28"/>
  <c r="H26"/>
  <c r="H24"/>
  <c r="H22"/>
  <c r="H20"/>
  <c r="H18"/>
  <c r="H14"/>
  <c r="H12"/>
  <c r="H10"/>
  <c r="H8"/>
  <c r="H6"/>
  <c r="L32" i="10" l="1"/>
  <c r="L30"/>
  <c r="L28"/>
  <c r="L26"/>
  <c r="L24"/>
  <c r="L22"/>
  <c r="L20"/>
  <c r="L18"/>
  <c r="L16"/>
  <c r="L14"/>
  <c r="L12"/>
  <c r="L10"/>
  <c r="L8"/>
  <c r="L32" i="9" l="1"/>
  <c r="L30"/>
  <c r="L28"/>
  <c r="L26"/>
  <c r="L24"/>
  <c r="L22"/>
  <c r="L20"/>
  <c r="L18"/>
  <c r="L16"/>
  <c r="L14"/>
  <c r="L12"/>
  <c r="L10"/>
  <c r="L8"/>
  <c r="L6"/>
  <c r="G60" i="8" l="1"/>
  <c r="G58"/>
  <c r="G56"/>
  <c r="G54"/>
  <c r="G52"/>
  <c r="G50"/>
  <c r="G48"/>
  <c r="G46"/>
  <c r="G44"/>
  <c r="G42"/>
  <c r="G40"/>
  <c r="G38"/>
  <c r="G36"/>
  <c r="G34"/>
  <c r="G32"/>
  <c r="G30"/>
  <c r="G28"/>
  <c r="G26"/>
  <c r="G24"/>
  <c r="G22"/>
  <c r="G16"/>
  <c r="G14"/>
  <c r="G12"/>
  <c r="G10"/>
  <c r="G8"/>
  <c r="G6"/>
  <c r="G60" i="7" l="1"/>
  <c r="G58"/>
  <c r="G56"/>
  <c r="G54"/>
  <c r="G52"/>
  <c r="G50"/>
  <c r="G48"/>
  <c r="G46"/>
  <c r="G44"/>
  <c r="G42"/>
  <c r="G40"/>
  <c r="G38"/>
  <c r="G36"/>
  <c r="G34"/>
  <c r="G32"/>
  <c r="G30"/>
  <c r="G28"/>
  <c r="G26"/>
  <c r="G24"/>
  <c r="G22"/>
  <c r="G20"/>
  <c r="G18"/>
  <c r="G16"/>
  <c r="G14"/>
  <c r="G12"/>
  <c r="G10"/>
  <c r="G8"/>
  <c r="G6"/>
  <c r="H46" i="6" l="1"/>
  <c r="H44"/>
  <c r="H42"/>
  <c r="H40"/>
  <c r="H38"/>
  <c r="H36"/>
  <c r="H32"/>
  <c r="H28"/>
  <c r="H26"/>
  <c r="H24"/>
  <c r="H22"/>
  <c r="H20"/>
  <c r="H18"/>
  <c r="H16"/>
  <c r="H14"/>
  <c r="H12"/>
  <c r="H10"/>
  <c r="H8"/>
  <c r="H6"/>
  <c r="H46" i="5" l="1"/>
  <c r="H44"/>
  <c r="H42"/>
  <c r="H40"/>
  <c r="H38"/>
  <c r="H36"/>
  <c r="H34"/>
  <c r="H32"/>
  <c r="H30"/>
  <c r="H28"/>
  <c r="H26"/>
  <c r="H24"/>
  <c r="H22"/>
  <c r="H20"/>
  <c r="H18"/>
  <c r="H16"/>
  <c r="H14"/>
  <c r="H12"/>
  <c r="H10"/>
  <c r="H8"/>
  <c r="H6"/>
  <c r="I24" i="3" l="1"/>
  <c r="I22"/>
  <c r="I20"/>
  <c r="I18"/>
  <c r="I16"/>
  <c r="I14"/>
  <c r="I12"/>
  <c r="I10"/>
  <c r="I8"/>
  <c r="C24" i="23"/>
  <c r="G24"/>
  <c r="D24"/>
  <c r="E24"/>
</calcChain>
</file>

<file path=xl/sharedStrings.xml><?xml version="1.0" encoding="utf-8"?>
<sst xmlns="http://schemas.openxmlformats.org/spreadsheetml/2006/main" count="1896" uniqueCount="491">
  <si>
    <t>ملاحظة نطرح المجموع الكلي من المميتة 6560 = 2203 - 8763 نستخرج الغير مميتة</t>
  </si>
  <si>
    <r>
      <rPr>
        <b/>
        <sz val="14"/>
        <rFont val="Arial"/>
        <family val="2"/>
      </rPr>
      <t>4242 - 780 = 3462</t>
    </r>
    <r>
      <rPr>
        <b/>
        <sz val="12"/>
        <rFont val="Arial"/>
        <family val="2"/>
      </rPr>
      <t xml:space="preserve">                                                                </t>
    </r>
  </si>
  <si>
    <t>Total</t>
  </si>
  <si>
    <t xml:space="preserve">المجموع </t>
  </si>
  <si>
    <t>Others</t>
  </si>
  <si>
    <t>Night</t>
  </si>
  <si>
    <t>Rural</t>
  </si>
  <si>
    <t>الاخرى</t>
  </si>
  <si>
    <t>Passengers</t>
  </si>
  <si>
    <t>ليل</t>
  </si>
  <si>
    <t>ريفي</t>
  </si>
  <si>
    <t>الركاب</t>
  </si>
  <si>
    <t>Morning</t>
  </si>
  <si>
    <t>Sub road</t>
  </si>
  <si>
    <t>Run over</t>
  </si>
  <si>
    <t>Walking</t>
  </si>
  <si>
    <t>المشاة</t>
  </si>
  <si>
    <t>نهار</t>
  </si>
  <si>
    <t>فرعي</t>
  </si>
  <si>
    <t>الدهس</t>
  </si>
  <si>
    <t>Driver</t>
  </si>
  <si>
    <t>Sunset</t>
  </si>
  <si>
    <t>Main</t>
  </si>
  <si>
    <t>Overturn</t>
  </si>
  <si>
    <t>السائق</t>
  </si>
  <si>
    <t>Car</t>
  </si>
  <si>
    <t>غروب</t>
  </si>
  <si>
    <t>رئيسي</t>
  </si>
  <si>
    <t xml:space="preserve">الانقلاب </t>
  </si>
  <si>
    <t xml:space="preserve">السيارة </t>
  </si>
  <si>
    <t>Sunrise</t>
  </si>
  <si>
    <t>Highway</t>
  </si>
  <si>
    <t>Crash</t>
  </si>
  <si>
    <t>Road</t>
  </si>
  <si>
    <t>الطريق</t>
  </si>
  <si>
    <t>شروق</t>
  </si>
  <si>
    <t>سريع</t>
  </si>
  <si>
    <t>الاصطدام</t>
  </si>
  <si>
    <t>Cause</t>
  </si>
  <si>
    <t>Number</t>
  </si>
  <si>
    <t>Time of accident</t>
  </si>
  <si>
    <t>Type of road</t>
  </si>
  <si>
    <t xml:space="preserve">Non -deadly </t>
  </si>
  <si>
    <t>Deadly</t>
  </si>
  <si>
    <t>السبب</t>
  </si>
  <si>
    <t>العدد</t>
  </si>
  <si>
    <t xml:space="preserve">وقت حصول الحادث 
( حالة الضياء ) </t>
  </si>
  <si>
    <t xml:space="preserve">العدد </t>
  </si>
  <si>
    <t xml:space="preserve">صنف الطريق </t>
  </si>
  <si>
    <t xml:space="preserve">غير مميتة </t>
  </si>
  <si>
    <t xml:space="preserve">مميتة </t>
  </si>
  <si>
    <t>Details</t>
  </si>
  <si>
    <t xml:space="preserve">The number of  accidents by causes of accident </t>
  </si>
  <si>
    <t xml:space="preserve">The number of  accidents by the time of accident   </t>
  </si>
  <si>
    <t xml:space="preserve">The number of  accidents by type of road </t>
  </si>
  <si>
    <t xml:space="preserve">The number of traffic accidents by gravity </t>
  </si>
  <si>
    <t xml:space="preserve">عدد الحوادث حسب اسباب الحادث </t>
  </si>
  <si>
    <t>عدد الحوادث حسب وقت حصول الحادث 
   ( حالة الضياء )</t>
  </si>
  <si>
    <t xml:space="preserve">عدد الحوادث حسب صنف الطريق </t>
  </si>
  <si>
    <t xml:space="preserve">عدد حوادث المرور حسب الخطورة </t>
  </si>
  <si>
    <t xml:space="preserve">التفاصيل </t>
  </si>
  <si>
    <t>Table ( 2 )</t>
  </si>
  <si>
    <t>جدول ( 2 )</t>
  </si>
  <si>
    <t>Total Main Indicators of traffic accidents for  2016.</t>
  </si>
  <si>
    <t>اجمالي المؤشرات الرئيسة لاحصاء حوادث المرور المسجلة لسنة 2016</t>
  </si>
  <si>
    <t xml:space="preserve"> المؤشرات الرئيسة لاحصاء حوادث المرورالمسجلة للسنوات 2012 - 2016</t>
  </si>
  <si>
    <t xml:space="preserve"> Main indicators of traffic accidents recorded for  2012-2016.</t>
  </si>
  <si>
    <t xml:space="preserve"> جدول ( 1 )</t>
  </si>
  <si>
    <t>Table ( 1 )</t>
  </si>
  <si>
    <t xml:space="preserve">              السنة              </t>
  </si>
  <si>
    <t>عدد الحوادث</t>
  </si>
  <si>
    <t>عدد الوفيات</t>
  </si>
  <si>
    <t>عدد الجرحى</t>
  </si>
  <si>
    <t>year</t>
  </si>
  <si>
    <t xml:space="preserve">No. of accident </t>
  </si>
  <si>
    <t xml:space="preserve">Deaths </t>
  </si>
  <si>
    <t>Injuries</t>
  </si>
  <si>
    <r>
      <rPr>
        <b/>
        <sz val="14"/>
        <rFont val="Times New Roman"/>
        <family val="1"/>
      </rPr>
      <t xml:space="preserve">نسبة التغيـــر لسنتي </t>
    </r>
    <r>
      <rPr>
        <b/>
        <sz val="12"/>
        <rFont val="Times New Roman"/>
        <family val="1"/>
      </rPr>
      <t xml:space="preserve">Change rate for   2015 - 2016 %     </t>
    </r>
  </si>
  <si>
    <t>توزيع حوادث المرور المسجلة حسب خصائص الطريق لسنة 2016</t>
  </si>
  <si>
    <t xml:space="preserve"> Distribution of recorded traffic accidents  by the properties of road for 2016.</t>
  </si>
  <si>
    <t xml:space="preserve"> جدول ( 23 ) </t>
  </si>
  <si>
    <t xml:space="preserve"> Table ( 23 )</t>
  </si>
  <si>
    <t>التفاصيل</t>
  </si>
  <si>
    <t>طبيعة الحادث</t>
  </si>
  <si>
    <t>المجموع</t>
  </si>
  <si>
    <t xml:space="preserve">Accident type </t>
  </si>
  <si>
    <t xml:space="preserve">اصطدام </t>
  </si>
  <si>
    <t>انقلاب</t>
  </si>
  <si>
    <t>دهس</t>
  </si>
  <si>
    <t>اخرى</t>
  </si>
  <si>
    <t>Turnover</t>
  </si>
  <si>
    <t>Other</t>
  </si>
  <si>
    <t>عدد الحوادث حسب خصائص الطريق</t>
  </si>
  <si>
    <t>مستوي</t>
  </si>
  <si>
    <t>Flat</t>
  </si>
  <si>
    <t>مستقيم</t>
  </si>
  <si>
    <t>In-line</t>
  </si>
  <si>
    <t>منحدر</t>
  </si>
  <si>
    <t>-</t>
  </si>
  <si>
    <t>One way</t>
  </si>
  <si>
    <t>قمة مرتفعة</t>
  </si>
  <si>
    <t>Elevated way</t>
  </si>
  <si>
    <t>Number of accidents by properties of road</t>
  </si>
  <si>
    <t>قوس اعتيادي</t>
  </si>
  <si>
    <t>Bow</t>
  </si>
  <si>
    <t>قوس حاد</t>
  </si>
  <si>
    <t>Arc sharp</t>
  </si>
  <si>
    <t>نفق</t>
  </si>
  <si>
    <t>tunnel</t>
  </si>
  <si>
    <t>جسر</t>
  </si>
  <si>
    <t>Bridge</t>
  </si>
  <si>
    <t>درجة اصابة الاشخاص لسنتي 2015 - 2016</t>
  </si>
  <si>
    <t>The rate of people injury for 2015-2016</t>
  </si>
  <si>
    <t>جدول  ( 5 )</t>
  </si>
  <si>
    <t>Table ( 5 )</t>
  </si>
  <si>
    <t xml:space="preserve">درجة الاصابة </t>
  </si>
  <si>
    <t xml:space="preserve">نسبة التغير %                 </t>
  </si>
  <si>
    <t xml:space="preserve">change rate %                 </t>
  </si>
  <si>
    <t xml:space="preserve">الوفيات </t>
  </si>
  <si>
    <t xml:space="preserve">Mortality </t>
  </si>
  <si>
    <t xml:space="preserve">جروح خطيرة </t>
  </si>
  <si>
    <t xml:space="preserve">serious injuries </t>
  </si>
  <si>
    <t>جروح طفيفة</t>
  </si>
  <si>
    <t xml:space="preserve">light injuries </t>
  </si>
  <si>
    <t>مجموع الجروح</t>
  </si>
  <si>
    <t xml:space="preserve">Total   </t>
  </si>
  <si>
    <t>عدد الجرحى لحوادث المرور المسجلة حسب المحافظة وطبيعة الحادث والجنس لسنة 2016</t>
  </si>
  <si>
    <t xml:space="preserve"> the number of wounded of traffic accidents by governorate and nature of the accident and sex for 2016.</t>
  </si>
  <si>
    <t>تابع ( 20 )</t>
  </si>
  <si>
    <t>Con. ( 20 )</t>
  </si>
  <si>
    <t>المحافظة</t>
  </si>
  <si>
    <t>الجنس</t>
  </si>
  <si>
    <t>اصطدام</t>
  </si>
  <si>
    <t>Governorate</t>
  </si>
  <si>
    <t xml:space="preserve">القادسية </t>
  </si>
  <si>
    <t>الجرحى</t>
  </si>
  <si>
    <t xml:space="preserve">ذكور </t>
  </si>
  <si>
    <t>Males</t>
  </si>
  <si>
    <t>اناث</t>
  </si>
  <si>
    <t>Al-qadesya</t>
  </si>
  <si>
    <t>Females</t>
  </si>
  <si>
    <t>المثنى</t>
  </si>
  <si>
    <t>Al-muthanna</t>
  </si>
  <si>
    <t xml:space="preserve">ذي قار </t>
  </si>
  <si>
    <t>Thi-Qar</t>
  </si>
  <si>
    <t>واسط</t>
  </si>
  <si>
    <t>Wasit</t>
  </si>
  <si>
    <t xml:space="preserve">ميسان </t>
  </si>
  <si>
    <t>Missan</t>
  </si>
  <si>
    <t xml:space="preserve">البصرة </t>
  </si>
  <si>
    <t>Basrah</t>
  </si>
  <si>
    <t>جدول ( 20 )</t>
  </si>
  <si>
    <t xml:space="preserve"> Table ( 20 )</t>
  </si>
  <si>
    <t>كركوك</t>
  </si>
  <si>
    <t>Kirkuk</t>
  </si>
  <si>
    <t>ديالى</t>
  </si>
  <si>
    <t>Dyala</t>
  </si>
  <si>
    <t>صلاح الدين</t>
  </si>
  <si>
    <t>Salah-Aideen</t>
  </si>
  <si>
    <t>بغداد</t>
  </si>
  <si>
    <t>Baghdad</t>
  </si>
  <si>
    <t>بابل</t>
  </si>
  <si>
    <t>Babylon</t>
  </si>
  <si>
    <t>كربلاء</t>
  </si>
  <si>
    <t>Kerbela</t>
  </si>
  <si>
    <t>النجف</t>
  </si>
  <si>
    <t>Al-Najaf</t>
  </si>
  <si>
    <t xml:space="preserve"> * تم استبعاد المحافظات ( نينوى ، والانبار ) بسب الظروف الامنية</t>
  </si>
  <si>
    <t>عدد السواق المشتركين حسب المحافظات وحزام الامان ودرجة الاصابة لسنة 2016</t>
  </si>
  <si>
    <t>The number of drivers by governorates and the seat belt and the degree of injury for 2016</t>
  </si>
  <si>
    <t xml:space="preserve"> تابع ( 22 )</t>
  </si>
  <si>
    <t>Con. ( 22 )</t>
  </si>
  <si>
    <t>المحافظات</t>
  </si>
  <si>
    <t>حزام الامان</t>
  </si>
  <si>
    <t>مميتة</t>
  </si>
  <si>
    <t xml:space="preserve">خطيرة </t>
  </si>
  <si>
    <t>بسيطة</t>
  </si>
  <si>
    <t>لايوجد اصابة</t>
  </si>
  <si>
    <t>Seat belt</t>
  </si>
  <si>
    <t>Dangerous</t>
  </si>
  <si>
    <t>Simple</t>
  </si>
  <si>
    <t>Non</t>
  </si>
  <si>
    <t>مرتدي</t>
  </si>
  <si>
    <t>Donned</t>
  </si>
  <si>
    <t>غير مرتدي</t>
  </si>
  <si>
    <t>Non-donned</t>
  </si>
  <si>
    <t>Al-Qadesya</t>
  </si>
  <si>
    <t>لا يوجد حزام</t>
  </si>
  <si>
    <t>Non-belt</t>
  </si>
  <si>
    <t>Thi-qar</t>
  </si>
  <si>
    <t>جدول ( 22 )</t>
  </si>
  <si>
    <t>Table ( 22 )</t>
  </si>
  <si>
    <t>خطيرة</t>
  </si>
  <si>
    <t xml:space="preserve"> -</t>
  </si>
  <si>
    <t>عدد السواق المشتركين في حوادث المرور المسجلة حسب المحافظة والفئات العمرية لسنة 2016</t>
  </si>
  <si>
    <t>The number of drivers involved in traffic accidents registered by governorate and age groups for 2016 .</t>
  </si>
  <si>
    <t>جدول ( 16 )</t>
  </si>
  <si>
    <t>Table ( 16 )</t>
  </si>
  <si>
    <t xml:space="preserve">(  17فأقل ) less than 17       </t>
  </si>
  <si>
    <t>(23 - 18)</t>
  </si>
  <si>
    <t>(29 - 24)</t>
  </si>
  <si>
    <t>(35 - 30)</t>
  </si>
  <si>
    <t>(41 - 36)</t>
  </si>
  <si>
    <t>(47 - 42)</t>
  </si>
  <si>
    <t>(53 - 48)</t>
  </si>
  <si>
    <t>(59 - 54)</t>
  </si>
  <si>
    <t xml:space="preserve"> (60فأكثر)  more than 60</t>
  </si>
  <si>
    <t xml:space="preserve">  (اخرى)   Others</t>
  </si>
  <si>
    <t xml:space="preserve">بابل </t>
  </si>
  <si>
    <t>القادسية</t>
  </si>
  <si>
    <t>Al-Qadysia</t>
  </si>
  <si>
    <t>ذي قار</t>
  </si>
  <si>
    <t>ميسان</t>
  </si>
  <si>
    <t>البصرة</t>
  </si>
  <si>
    <t>النسبة المئوية%</t>
  </si>
  <si>
    <t>Percentage%</t>
  </si>
  <si>
    <t xml:space="preserve">   تم استبعاد المحافظات ( نينوى ،  والانبار ) بسب الظروف الامنية</t>
  </si>
  <si>
    <t>عدد الوسائط المشتركة في حوادث المرور المسجلة حسب المحافظة ونوع الواسطة لسنة 2016</t>
  </si>
  <si>
    <t>The number of transport involved in traffic accidents by governorate and type of transport for 2016.</t>
  </si>
  <si>
    <t>جدول ( 15 )</t>
  </si>
  <si>
    <t xml:space="preserve"> Table ( 15 )</t>
  </si>
  <si>
    <t>نوع الواسطة</t>
  </si>
  <si>
    <t>Type of transport</t>
  </si>
  <si>
    <t>صالون</t>
  </si>
  <si>
    <t>استيشن</t>
  </si>
  <si>
    <t>حقلية</t>
  </si>
  <si>
    <t>باص</t>
  </si>
  <si>
    <t>بيك آب</t>
  </si>
  <si>
    <t>فان</t>
  </si>
  <si>
    <t>لوري</t>
  </si>
  <si>
    <t>معدات زراعية</t>
  </si>
  <si>
    <t>دراجات</t>
  </si>
  <si>
    <t>Saloon</t>
  </si>
  <si>
    <t>Station</t>
  </si>
  <si>
    <t>Farm</t>
  </si>
  <si>
    <t>Bus</t>
  </si>
  <si>
    <t>Pick up</t>
  </si>
  <si>
    <t>Van</t>
  </si>
  <si>
    <t>lorries</t>
  </si>
  <si>
    <t>Farm tools</t>
  </si>
  <si>
    <t>Motorcycles</t>
  </si>
  <si>
    <t>النسبة المئوية %</t>
  </si>
  <si>
    <t xml:space="preserve">   تم استبعاد المحافظات ( نينوى ، والانبار ) بسب الظروف الامنية</t>
  </si>
  <si>
    <t>عدد الوفيات بسبب حوادث المرور المسجلة حسب طبيعة الحادث والجنسية والحالة الزوجية لسنة 2016</t>
  </si>
  <si>
    <t xml:space="preserve"> the number of deaths due of traffic accidents recorded by the nature of the accident, nationality and marital status 2016. </t>
  </si>
  <si>
    <t>جدول ( 24 )</t>
  </si>
  <si>
    <t>Table ( 24 )</t>
  </si>
  <si>
    <t>الجنسية</t>
  </si>
  <si>
    <t>طفل</t>
  </si>
  <si>
    <t>اعزب</t>
  </si>
  <si>
    <t>متزوج</t>
  </si>
  <si>
    <t>مطلق</t>
  </si>
  <si>
    <t>ارمل</t>
  </si>
  <si>
    <t>Accident type</t>
  </si>
  <si>
    <t>Nationality</t>
  </si>
  <si>
    <t>Child</t>
  </si>
  <si>
    <t>Single</t>
  </si>
  <si>
    <t>Married</t>
  </si>
  <si>
    <t>Divorced</t>
  </si>
  <si>
    <t>Widower</t>
  </si>
  <si>
    <t>عراقي</t>
  </si>
  <si>
    <t>Iraqi</t>
  </si>
  <si>
    <t>عربي</t>
  </si>
  <si>
    <t>Arabic</t>
  </si>
  <si>
    <t>اجنبي</t>
  </si>
  <si>
    <t>Foreign</t>
  </si>
  <si>
    <t>الانقلاب</t>
  </si>
  <si>
    <t>عدد الوفيات بسبب حوادث المرور المسجلة حسب طبيعة الحادث والحالة التعلمية لسنة 2016</t>
  </si>
  <si>
    <t>the number of deaths due to traffic accidents recorded by the nature of the accident and the scientific case for  2016.</t>
  </si>
  <si>
    <t>جدول ( 18 )</t>
  </si>
  <si>
    <t xml:space="preserve"> Table ( 18 )</t>
  </si>
  <si>
    <t xml:space="preserve">الحالة التعليمية </t>
  </si>
  <si>
    <t>Scientific case</t>
  </si>
  <si>
    <t>امي</t>
  </si>
  <si>
    <t>يقرأ ويكتب</t>
  </si>
  <si>
    <t>ابتدائية</t>
  </si>
  <si>
    <t>متوسطة</t>
  </si>
  <si>
    <t>اعدادية</t>
  </si>
  <si>
    <t>دبلوم</t>
  </si>
  <si>
    <t>بكالوريوس</t>
  </si>
  <si>
    <t xml:space="preserve">دبلوم عالي </t>
  </si>
  <si>
    <t>ماجستير</t>
  </si>
  <si>
    <t>دكتوراه</t>
  </si>
  <si>
    <t xml:space="preserve">مجهول  </t>
  </si>
  <si>
    <t xml:space="preserve">Accident  type      </t>
  </si>
  <si>
    <t>Illiterate</t>
  </si>
  <si>
    <t>Read &amp; write</t>
  </si>
  <si>
    <t>Primary</t>
  </si>
  <si>
    <t>Intermediate</t>
  </si>
  <si>
    <t>Secondary</t>
  </si>
  <si>
    <t>Diploma</t>
  </si>
  <si>
    <t>Bachelor</t>
  </si>
  <si>
    <t>High
 diploma</t>
  </si>
  <si>
    <t>Master.
sdegree</t>
  </si>
  <si>
    <t>Doctorate</t>
  </si>
  <si>
    <t>Unknown</t>
  </si>
  <si>
    <t>عدد الوفيات بسب حوادث المرور المسجلة حسب الحالة العلمية لسنة 2016</t>
  </si>
  <si>
    <t>The number of deaths due to traffic accidents recorded by scientific case for 2016</t>
  </si>
  <si>
    <t xml:space="preserve"> شكل ( 6 )                </t>
  </si>
  <si>
    <t xml:space="preserve">Fpgure ( 6 )   </t>
  </si>
  <si>
    <t>عدد الوفيات بسبب حوادث المرور المسجلة حسب طبيعة الحادث والفئات العمرية لسنة 2016</t>
  </si>
  <si>
    <t xml:space="preserve"> The number of deaths due to traffic accidents recorded by the nature of the accident and the age groups for 2016.</t>
  </si>
  <si>
    <t>جدول ( 17 )</t>
  </si>
  <si>
    <t xml:space="preserve"> Table ( 17 )</t>
  </si>
  <si>
    <t>فئات العمر بالسنين</t>
  </si>
  <si>
    <t xml:space="preserve">                                                                             </t>
  </si>
  <si>
    <t>Categories by years</t>
  </si>
  <si>
    <t>(5فأقل) less than 5</t>
  </si>
  <si>
    <t>(23 -18)</t>
  </si>
  <si>
    <t>(29 -24)</t>
  </si>
  <si>
    <t>( 60 فأكثر )</t>
  </si>
  <si>
    <t xml:space="preserve">(مجهول)  </t>
  </si>
  <si>
    <t>Nature of accident</t>
  </si>
  <si>
    <t>more than 60</t>
  </si>
  <si>
    <t>Over turn</t>
  </si>
  <si>
    <t>عدد الوفيات لحوادث المرور المسجلة حسب المحافظة وطبيعة الحادث والجنس لسنة 2016</t>
  </si>
  <si>
    <t xml:space="preserve"> number of deaths of traffic accidents by governorate and nature of the accident and sex for 2016.</t>
  </si>
  <si>
    <t>تابع ( 19 )</t>
  </si>
  <si>
    <t>Con. ( 19 )</t>
  </si>
  <si>
    <t>الوفيات</t>
  </si>
  <si>
    <t>Al-qadysia</t>
  </si>
  <si>
    <t>جدول ( 19 )</t>
  </si>
  <si>
    <t>Table ( 19 )</t>
  </si>
  <si>
    <t xml:space="preserve">* نم استبعاد المحافظات ( نينوى ، الانبار ) بسبب الظروف الامنية  </t>
  </si>
  <si>
    <t>عدد الوفيات والجرحى لحوادث المرور المسجلة حسب المحافظات لسنتي 2015 - 2016</t>
  </si>
  <si>
    <t>the number of deaths and injuries by governorate for  2015-2016.</t>
  </si>
  <si>
    <t>جدول ( 14 )</t>
  </si>
  <si>
    <t xml:space="preserve">Table ( 14 )   </t>
  </si>
  <si>
    <t xml:space="preserve">المحافظة </t>
  </si>
  <si>
    <t xml:space="preserve">عدد الوفيات  </t>
  </si>
  <si>
    <t xml:space="preserve"> %</t>
  </si>
  <si>
    <t xml:space="preserve">عدد الجرحى   </t>
  </si>
  <si>
    <t>%</t>
  </si>
  <si>
    <t>Mortality</t>
  </si>
  <si>
    <t xml:space="preserve">Injuries </t>
  </si>
  <si>
    <t xml:space="preserve">صلاح الدين </t>
  </si>
  <si>
    <t>عدد الوفيات والجرحى لحوادث المرور حسب طبيعة الحادث والجنس لسنة 2016</t>
  </si>
  <si>
    <t>Number of deaths and injuries of traffic accidents according to the nature of the accidents 
and sex for 2016.</t>
  </si>
  <si>
    <t xml:space="preserve">  جدول ( 4 ) </t>
  </si>
  <si>
    <t xml:space="preserve"> Table (4)        </t>
  </si>
  <si>
    <t xml:space="preserve">  التفاصيل</t>
  </si>
  <si>
    <t>Nature of Accident</t>
  </si>
  <si>
    <t xml:space="preserve">Details </t>
  </si>
  <si>
    <t>ذكور</t>
  </si>
  <si>
    <t xml:space="preserve">     الجرحى     </t>
  </si>
  <si>
    <t xml:space="preserve">serious </t>
  </si>
  <si>
    <t>inguries</t>
  </si>
  <si>
    <t xml:space="preserve">light </t>
  </si>
  <si>
    <t>مجموع الجرحى</t>
  </si>
  <si>
    <t>Total of injuries</t>
  </si>
  <si>
    <t>عدد حوادث المرور المسجلة حسب الاشهر وطبيعة الحادث لسنة 2016</t>
  </si>
  <si>
    <t>The number of traffic accidents recorded by months and the nature of the accident for 2016.</t>
  </si>
  <si>
    <t>جدول ( 8 )</t>
  </si>
  <si>
    <t xml:space="preserve"> Table ( 8 )</t>
  </si>
  <si>
    <t>الشهر</t>
  </si>
  <si>
    <t>Type of accident</t>
  </si>
  <si>
    <t>Month</t>
  </si>
  <si>
    <t>كانون الثاني</t>
  </si>
  <si>
    <t>January</t>
  </si>
  <si>
    <t xml:space="preserve">شباط </t>
  </si>
  <si>
    <t>February</t>
  </si>
  <si>
    <t>آذار</t>
  </si>
  <si>
    <t>March</t>
  </si>
  <si>
    <t>نيسان</t>
  </si>
  <si>
    <t>April</t>
  </si>
  <si>
    <t>أيــــــار</t>
  </si>
  <si>
    <t>May</t>
  </si>
  <si>
    <t>حزيران</t>
  </si>
  <si>
    <t>June</t>
  </si>
  <si>
    <t>تمــــوز</t>
  </si>
  <si>
    <t>July</t>
  </si>
  <si>
    <t>آب</t>
  </si>
  <si>
    <t>August</t>
  </si>
  <si>
    <t>أيـــــلول</t>
  </si>
  <si>
    <t>September</t>
  </si>
  <si>
    <t>تشرين الاول</t>
  </si>
  <si>
    <t>October</t>
  </si>
  <si>
    <t>تشرين الثاني</t>
  </si>
  <si>
    <t>November</t>
  </si>
  <si>
    <t>كانــون الاول</t>
  </si>
  <si>
    <t>December</t>
  </si>
  <si>
    <t>المجمــــوع</t>
  </si>
  <si>
    <t>عدد حوادث المرور المسجلة حسب المحافظة واسباب الحادث لسنة 2016</t>
  </si>
  <si>
    <t>The number of  traffic accidents recorded by governorate and the causes of  accident for 2016</t>
  </si>
  <si>
    <t xml:space="preserve">جدول ( 12 )  </t>
  </si>
  <si>
    <t>Table ( 12 )</t>
  </si>
  <si>
    <t>اسباب الحادث</t>
  </si>
  <si>
    <t>Cause of accident</t>
  </si>
  <si>
    <t>السيارة</t>
  </si>
  <si>
    <t>Walkers</t>
  </si>
  <si>
    <t>عدد حوادث المرور المسجلة حسب المحافظة وخطورة الحادث لسنة 2016</t>
  </si>
  <si>
    <t xml:space="preserve">The number of  traffic accidents recorded by governorate  and the gravity of  accident for 2016. </t>
  </si>
  <si>
    <t>جدول ( 11 )</t>
  </si>
  <si>
    <t>Table (11)</t>
  </si>
  <si>
    <t>مميت</t>
  </si>
  <si>
    <t>مميت مع جرحى</t>
  </si>
  <si>
    <t>جرحى فقط</t>
  </si>
  <si>
    <t>لاتوجد اصابات</t>
  </si>
  <si>
    <t>Death with injury</t>
  </si>
  <si>
    <t xml:space="preserve">Injuries only </t>
  </si>
  <si>
    <t xml:space="preserve">عدد حوادث المرور المسجلة حسب المحافظة وطبيعة الحادث لسنة 2016  </t>
  </si>
  <si>
    <t>The number of recorded traffic accidents  by governorate and the nature of the accident for 2016.</t>
  </si>
  <si>
    <t>جدول ( 7 )</t>
  </si>
  <si>
    <t>Table ( 7 )</t>
  </si>
  <si>
    <t xml:space="preserve">  النسبة المئوية %</t>
  </si>
  <si>
    <t xml:space="preserve">  تم استبعاد المحافظات ( نينوى ، والانبار ) بسب الظروف الامنية                                          </t>
  </si>
  <si>
    <t>عدد الحوادث المسجلة حسب المحافظة لسنة 2016</t>
  </si>
  <si>
    <t>The number of accidents recorded by The governorate for 2015</t>
  </si>
  <si>
    <t xml:space="preserve">شكل ( 3 )        </t>
  </si>
  <si>
    <t>Figure ( 3 )</t>
  </si>
  <si>
    <t>عدد حوادث المرور المسجلة حسب المحافظة ووقت حصول الحادث ( حالة الضياء ) لسنة 2016</t>
  </si>
  <si>
    <t xml:space="preserve">The number of  traffic accidents recorded by governorate and the time of the accident  for  2016. </t>
  </si>
  <si>
    <t xml:space="preserve">جدول ( 13 ) </t>
  </si>
  <si>
    <t>Table ( 13 )</t>
  </si>
  <si>
    <t>وقت حصول الحادث ( حالة الضياء )</t>
  </si>
  <si>
    <t xml:space="preserve">Accident time </t>
  </si>
  <si>
    <t>عدد حوادث المرور المسجلة حسب طبيعة الحادث والمحافظة وخطورة الحادث لسنة 2016</t>
  </si>
  <si>
    <t>The number of recorded traffic accidents by accident type and governorate and thegravity of accident for 2016</t>
  </si>
  <si>
    <t>تابع ( 10 )</t>
  </si>
  <si>
    <t xml:space="preserve">  Con. ( 10 )</t>
  </si>
  <si>
    <t xml:space="preserve">اصدام </t>
  </si>
  <si>
    <t>انفلاب</t>
  </si>
  <si>
    <t xml:space="preserve">اخرى </t>
  </si>
  <si>
    <t xml:space="preserve">مميت مع جرحى </t>
  </si>
  <si>
    <t>Injuries only</t>
  </si>
  <si>
    <t>جدول ( 10 )</t>
  </si>
  <si>
    <t xml:space="preserve"> Table ( 10 )</t>
  </si>
  <si>
    <t xml:space="preserve">ديالى </t>
  </si>
  <si>
    <t xml:space="preserve">كربلاء </t>
  </si>
  <si>
    <t xml:space="preserve">   تم استبعاد المحافظات ( نينوى ، والانبار ) بسب الظروف الامنية                                          </t>
  </si>
  <si>
    <t>عدد حوادث المرور المسجلة نتيجة الاصطدام حسب الاشهر واسباب الحادث لسنة 2016</t>
  </si>
  <si>
    <t xml:space="preserve"> The number of recorded traffic accidents  by months, and the cause of the accident for 2016.</t>
  </si>
  <si>
    <t>جدول ( 21 )</t>
  </si>
  <si>
    <t>Table ( 21 )</t>
  </si>
  <si>
    <t>الاشهر</t>
  </si>
  <si>
    <t>سيارة متحركة</t>
  </si>
  <si>
    <t>سيارة واقفة</t>
  </si>
  <si>
    <t>قطار</t>
  </si>
  <si>
    <t>عمود كهرباء</t>
  </si>
  <si>
    <t>دراجة نارية</t>
  </si>
  <si>
    <t>حيوان</t>
  </si>
  <si>
    <t>سياج شارع</t>
  </si>
  <si>
    <t>سياج دار</t>
  </si>
  <si>
    <t>Months</t>
  </si>
  <si>
    <t>Moving car</t>
  </si>
  <si>
    <t>stopping car</t>
  </si>
  <si>
    <t>Train</t>
  </si>
  <si>
    <t>Electricity pole</t>
  </si>
  <si>
    <t>Motorcycle</t>
  </si>
  <si>
    <t>Animal</t>
  </si>
  <si>
    <t>street fence</t>
  </si>
  <si>
    <t>house fence</t>
  </si>
  <si>
    <t xml:space="preserve">شــــباط </t>
  </si>
  <si>
    <t>عدد حوادث المرورالمسجلة حسب المحافظة وصنف الطريق لسنة 2016</t>
  </si>
  <si>
    <t>The number of traffic accidents by governorate and the type of road for 2016.</t>
  </si>
  <si>
    <t>جدول ( 6 )</t>
  </si>
  <si>
    <t>Table ( 6 )</t>
  </si>
  <si>
    <t>صنف الطريق</t>
  </si>
  <si>
    <t>Percentage %</t>
  </si>
  <si>
    <t xml:space="preserve">   تم استبعاد المحافظات ( نينوى ، والانبار ) بسب الظروف الامنية </t>
  </si>
  <si>
    <t xml:space="preserve">مقارنة بين عدد الحوادث المرورية وضحاياها لسنتي 2015 - 2016 </t>
  </si>
  <si>
    <t xml:space="preserve">  Comparison between the number of traffic accidents and their victims for 2015-2016.</t>
  </si>
  <si>
    <t xml:space="preserve">  جدول ( 9 )</t>
  </si>
  <si>
    <t>Table ( 9 )</t>
  </si>
  <si>
    <t xml:space="preserve">عدد الحوادث المرورية </t>
  </si>
  <si>
    <t xml:space="preserve">عدد الوفيات </t>
  </si>
  <si>
    <t>No.of traffic accident</t>
  </si>
  <si>
    <t>N0. of injuries</t>
  </si>
  <si>
    <t>المجموع العام</t>
  </si>
  <si>
    <t>General total</t>
  </si>
  <si>
    <t>المعدل الشهري</t>
  </si>
  <si>
    <t>Monthly rate</t>
  </si>
  <si>
    <t xml:space="preserve">المعدل اليومي </t>
  </si>
  <si>
    <t>Daily rate</t>
  </si>
  <si>
    <t>هذا الجدول نحن نستخرج منه المعدل الشهري والمعدل اليومي حسب الشهر واليوم نقسم المجموع العام للحوادث على 12شهر وعلى 30 يوم</t>
  </si>
  <si>
    <t>مؤشرات لاعداد الحوادث المرورية واعداد الوفيات والجرحى ونسبة التغيرالسنوي للفترة ( 2012 - 2016 )</t>
  </si>
  <si>
    <t xml:space="preserve"> Indicators of traffic accidents numbers  and the number of deaths and injuries and the rates of annual  change for 2012-2016.</t>
  </si>
  <si>
    <t xml:space="preserve">  جدول ( 3 )</t>
  </si>
  <si>
    <t xml:space="preserve"> Table ( 3 )</t>
  </si>
  <si>
    <t xml:space="preserve">السنة </t>
  </si>
  <si>
    <t>نسبة التغير السنوي %</t>
  </si>
  <si>
    <t>Year</t>
  </si>
  <si>
    <t>Annual change rates</t>
  </si>
  <si>
    <t>عدد حوادث المرور</t>
  </si>
  <si>
    <t>No. of accident</t>
  </si>
  <si>
    <t>No. of Deaths</t>
  </si>
  <si>
    <t>No. of Injuries</t>
  </si>
  <si>
    <t>عدد الوفيات والجرحى للسنوات 2012 - 2016</t>
  </si>
  <si>
    <t xml:space="preserve">    The number of deaths and injuries by years 2011 - 2015</t>
  </si>
  <si>
    <t xml:space="preserve"> شكل ( 2 )</t>
  </si>
  <si>
    <t xml:space="preserve"> Figure ( 2 )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</si>
</sst>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5">
    <font>
      <sz val="10"/>
      <name val="Arial"/>
      <charset val="178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26"/>
      <name val="Arial"/>
      <family val="2"/>
    </font>
    <font>
      <b/>
      <sz val="20"/>
      <name val="Times New Roman"/>
      <family val="1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0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3" borderId="21" xfId="0" applyFont="1" applyFill="1" applyBorder="1" applyAlignment="1">
      <alignment horizontal="right" vertical="center" wrapText="1"/>
    </xf>
    <xf numFmtId="0" fontId="5" fillId="3" borderId="21" xfId="0" applyFont="1" applyFill="1" applyBorder="1" applyAlignment="1">
      <alignment vertical="center" wrapText="1"/>
    </xf>
    <xf numFmtId="164" fontId="5" fillId="3" borderId="21" xfId="0" applyNumberFormat="1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textRotation="91" wrapText="1"/>
    </xf>
    <xf numFmtId="0" fontId="7" fillId="2" borderId="2" xfId="0" applyFont="1" applyFill="1" applyBorder="1" applyAlignment="1">
      <alignment horizontal="center" vertical="center" textRotation="91" wrapText="1"/>
    </xf>
    <xf numFmtId="0" fontId="7" fillId="2" borderId="27" xfId="0" applyFont="1" applyFill="1" applyBorder="1" applyAlignment="1">
      <alignment horizontal="center" vertical="center" textRotation="91" wrapText="1"/>
    </xf>
    <xf numFmtId="0" fontId="7" fillId="3" borderId="44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7" fillId="3" borderId="45" xfId="0" applyNumberFormat="1" applyFont="1" applyFill="1" applyBorder="1" applyAlignment="1">
      <alignment horizontal="right" vertical="center"/>
    </xf>
    <xf numFmtId="0" fontId="7" fillId="2" borderId="29" xfId="0" applyFont="1" applyFill="1" applyBorder="1" applyAlignment="1">
      <alignment horizontal="center" vertical="center" textRotation="91" wrapText="1"/>
    </xf>
    <xf numFmtId="0" fontId="7" fillId="2" borderId="0" xfId="0" applyFont="1" applyFill="1" applyBorder="1" applyAlignment="1">
      <alignment horizontal="center" vertical="center" textRotation="91" wrapText="1"/>
    </xf>
    <xf numFmtId="0" fontId="7" fillId="2" borderId="46" xfId="0" applyFont="1" applyFill="1" applyBorder="1" applyAlignment="1">
      <alignment horizontal="center" vertical="center" textRotation="91" wrapText="1"/>
    </xf>
    <xf numFmtId="0" fontId="5" fillId="3" borderId="47" xfId="0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right" vertical="center"/>
    </xf>
    <xf numFmtId="3" fontId="7" fillId="3" borderId="48" xfId="0" applyNumberFormat="1" applyFont="1" applyFill="1" applyBorder="1" applyAlignment="1">
      <alignment horizontal="right" vertical="center"/>
    </xf>
    <xf numFmtId="0" fontId="7" fillId="3" borderId="49" xfId="0" applyFont="1" applyFill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/>
    </xf>
    <xf numFmtId="3" fontId="7" fillId="3" borderId="50" xfId="0" applyNumberFormat="1" applyFont="1" applyFill="1" applyBorder="1" applyAlignment="1">
      <alignment horizontal="right" vertical="center"/>
    </xf>
    <xf numFmtId="0" fontId="5" fillId="3" borderId="5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right" vertical="center"/>
    </xf>
    <xf numFmtId="3" fontId="7" fillId="3" borderId="52" xfId="0" applyNumberFormat="1" applyFont="1" applyFill="1" applyBorder="1" applyAlignment="1">
      <alignment horizontal="right" vertical="center"/>
    </xf>
    <xf numFmtId="0" fontId="7" fillId="2" borderId="29" xfId="0" applyFont="1" applyFill="1" applyBorder="1" applyAlignment="1">
      <alignment horizontal="center" vertical="center" textRotation="91" wrapText="1"/>
    </xf>
    <xf numFmtId="0" fontId="7" fillId="2" borderId="0" xfId="0" applyFont="1" applyFill="1" applyBorder="1" applyAlignment="1">
      <alignment horizontal="center" vertical="center" textRotation="91" wrapText="1"/>
    </xf>
    <xf numFmtId="0" fontId="7" fillId="2" borderId="46" xfId="0" applyFont="1" applyFill="1" applyBorder="1" applyAlignment="1">
      <alignment horizontal="center" vertical="center" textRotation="91" wrapText="1"/>
    </xf>
    <xf numFmtId="0" fontId="7" fillId="3" borderId="53" xfId="0" applyFont="1" applyFill="1" applyBorder="1" applyAlignment="1">
      <alignment horizontal="center" vertical="center"/>
    </xf>
    <xf numFmtId="3" fontId="7" fillId="3" borderId="54" xfId="0" applyNumberFormat="1" applyFont="1" applyFill="1" applyBorder="1" applyAlignment="1">
      <alignment horizontal="right" vertical="center"/>
    </xf>
    <xf numFmtId="3" fontId="7" fillId="3" borderId="55" xfId="0" applyNumberFormat="1" applyFont="1" applyFill="1" applyBorder="1" applyAlignment="1">
      <alignment horizontal="right" vertical="center"/>
    </xf>
    <xf numFmtId="0" fontId="7" fillId="2" borderId="56" xfId="0" applyFont="1" applyFill="1" applyBorder="1" applyAlignment="1">
      <alignment horizontal="center" vertical="center" textRotation="91" wrapText="1"/>
    </xf>
    <xf numFmtId="0" fontId="7" fillId="2" borderId="1" xfId="0" applyFont="1" applyFill="1" applyBorder="1" applyAlignment="1">
      <alignment horizontal="center" vertical="center" textRotation="91" wrapText="1"/>
    </xf>
    <xf numFmtId="0" fontId="7" fillId="2" borderId="42" xfId="0" applyFont="1" applyFill="1" applyBorder="1" applyAlignment="1">
      <alignment horizontal="center" vertical="center" textRotation="91" wrapText="1"/>
    </xf>
    <xf numFmtId="0" fontId="11" fillId="3" borderId="57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5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7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0" fontId="7" fillId="0" borderId="57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readingOrder="2"/>
    </xf>
    <xf numFmtId="0" fontId="7" fillId="0" borderId="0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0" fontId="5" fillId="3" borderId="41" xfId="0" applyFont="1" applyFill="1" applyBorder="1" applyAlignment="1">
      <alignment horizontal="center" vertical="center"/>
    </xf>
    <xf numFmtId="0" fontId="13" fillId="0" borderId="0" xfId="0" applyFont="1"/>
    <xf numFmtId="0" fontId="7" fillId="0" borderId="4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3" fillId="0" borderId="0" xfId="0" applyFont="1" applyBorder="1"/>
    <xf numFmtId="0" fontId="11" fillId="0" borderId="0" xfId="0" applyFont="1" applyBorder="1" applyAlignment="1">
      <alignment vertical="center"/>
    </xf>
    <xf numFmtId="0" fontId="5" fillId="0" borderId="2" xfId="0" applyFont="1" applyBorder="1" applyAlignment="1">
      <alignment horizontal="right" vertical="center" readingOrder="2"/>
    </xf>
    <xf numFmtId="0" fontId="7" fillId="0" borderId="0" xfId="0" applyFont="1" applyBorder="1" applyAlignment="1">
      <alignment horizontal="left" vertical="center"/>
    </xf>
    <xf numFmtId="0" fontId="7" fillId="3" borderId="2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7" fillId="2" borderId="6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right" vertical="center"/>
    </xf>
    <xf numFmtId="1" fontId="5" fillId="3" borderId="0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1" fontId="5" fillId="3" borderId="1" xfId="0" applyNumberFormat="1" applyFont="1" applyFill="1" applyBorder="1" applyAlignment="1">
      <alignment horizontal="right" vertical="center"/>
    </xf>
    <xf numFmtId="0" fontId="7" fillId="3" borderId="27" xfId="0" applyFont="1" applyFill="1" applyBorder="1" applyAlignment="1">
      <alignment horizontal="center" vertical="center" wrapText="1"/>
    </xf>
    <xf numFmtId="16" fontId="7" fillId="3" borderId="2" xfId="0" applyNumberFormat="1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/>
    </xf>
    <xf numFmtId="16" fontId="5" fillId="3" borderId="1" xfId="0" applyNumberFormat="1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3" fontId="7" fillId="3" borderId="0" xfId="0" applyNumberFormat="1" applyFont="1" applyFill="1" applyBorder="1" applyAlignment="1">
      <alignment horizontal="right" vertical="center"/>
    </xf>
    <xf numFmtId="0" fontId="5" fillId="3" borderId="60" xfId="0" applyFont="1" applyFill="1" applyBorder="1" applyAlignment="1">
      <alignment horizontal="center" vertical="center"/>
    </xf>
    <xf numFmtId="3" fontId="7" fillId="3" borderId="16" xfId="0" applyNumberFormat="1" applyFont="1" applyFill="1" applyBorder="1" applyAlignment="1">
      <alignment horizontal="right" vertical="center"/>
    </xf>
    <xf numFmtId="3" fontId="7" fillId="3" borderId="5" xfId="0" applyNumberFormat="1" applyFont="1" applyFill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3" borderId="72" xfId="0" applyFont="1" applyFill="1" applyBorder="1" applyAlignment="1">
      <alignment vertical="center" wrapText="1"/>
    </xf>
    <xf numFmtId="0" fontId="10" fillId="3" borderId="7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/>
    </xf>
    <xf numFmtId="16" fontId="7" fillId="3" borderId="13" xfId="0" applyNumberFormat="1" applyFont="1" applyFill="1" applyBorder="1" applyAlignment="1">
      <alignment horizontal="center" vertical="center"/>
    </xf>
    <xf numFmtId="16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justify" wrapText="1"/>
    </xf>
    <xf numFmtId="0" fontId="4" fillId="0" borderId="0" xfId="0" applyFont="1" applyBorder="1" applyAlignment="1">
      <alignment horizontal="center" vertical="justify" wrapText="1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14" fillId="0" borderId="0" xfId="0" applyFont="1"/>
    <xf numFmtId="0" fontId="16" fillId="0" borderId="0" xfId="0" applyFont="1" applyAlignment="1">
      <alignment horizontal="center" vertical="center" readingOrder="2"/>
    </xf>
    <xf numFmtId="0" fontId="16" fillId="0" borderId="0" xfId="0" applyFont="1" applyAlignment="1">
      <alignment vertical="center" readingOrder="2"/>
    </xf>
    <xf numFmtId="0" fontId="17" fillId="0" borderId="0" xfId="0" applyFont="1"/>
    <xf numFmtId="0" fontId="7" fillId="0" borderId="0" xfId="0" applyFont="1" applyAlignment="1">
      <alignment horizontal="center"/>
    </xf>
    <xf numFmtId="0" fontId="18" fillId="0" borderId="0" xfId="0" applyFont="1" applyAlignment="1">
      <alignment vertical="center" readingOrder="2"/>
    </xf>
    <xf numFmtId="0" fontId="19" fillId="0" borderId="0" xfId="0" applyFont="1" applyAlignment="1">
      <alignment vertical="center" readingOrder="2"/>
    </xf>
    <xf numFmtId="0" fontId="16" fillId="0" borderId="0" xfId="0" applyFont="1" applyAlignment="1">
      <alignment horizontal="left" vertical="center" readingOrder="2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0" fillId="0" borderId="0" xfId="0" applyFont="1" applyAlignment="1">
      <alignment vertical="center" readingOrder="2"/>
    </xf>
    <xf numFmtId="0" fontId="21" fillId="0" borderId="0" xfId="0" applyFont="1" applyAlignment="1">
      <alignment vertical="center" readingOrder="2"/>
    </xf>
    <xf numFmtId="0" fontId="18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7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" fontId="7" fillId="3" borderId="0" xfId="0" applyNumberFormat="1" applyFont="1" applyFill="1" applyBorder="1" applyAlignment="1">
      <alignment horizontal="center" vertical="top"/>
    </xf>
    <xf numFmtId="16" fontId="7" fillId="3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readingOrder="2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right" vertical="center" wrapText="1"/>
    </xf>
    <xf numFmtId="165" fontId="5" fillId="0" borderId="6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/>
    </xf>
    <xf numFmtId="0" fontId="7" fillId="3" borderId="78" xfId="0" applyFont="1" applyFill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3" borderId="81" xfId="0" applyFont="1" applyFill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3" borderId="84" xfId="0" applyFont="1" applyFill="1" applyBorder="1" applyAlignment="1">
      <alignment horizontal="center" vertical="center"/>
    </xf>
    <xf numFmtId="0" fontId="7" fillId="3" borderId="85" xfId="0" applyFont="1" applyFill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top"/>
    </xf>
    <xf numFmtId="0" fontId="7" fillId="3" borderId="83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 vertical="top"/>
    </xf>
    <xf numFmtId="0" fontId="5" fillId="3" borderId="22" xfId="0" applyFont="1" applyFill="1" applyBorder="1" applyAlignment="1">
      <alignment horizontal="center" vertical="center"/>
    </xf>
    <xf numFmtId="0" fontId="6" fillId="0" borderId="87" xfId="0" applyFont="1" applyBorder="1" applyAlignment="1">
      <alignment horizontal="center"/>
    </xf>
    <xf numFmtId="0" fontId="5" fillId="0" borderId="87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top"/>
    </xf>
    <xf numFmtId="0" fontId="5" fillId="3" borderId="80" xfId="0" applyFont="1" applyFill="1" applyBorder="1" applyAlignment="1">
      <alignment horizontal="center"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3" borderId="81" xfId="0" applyFont="1" applyFill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3" borderId="88" xfId="0" applyFont="1" applyFill="1" applyBorder="1" applyAlignment="1">
      <alignment horizontal="center" vertical="center"/>
    </xf>
    <xf numFmtId="0" fontId="7" fillId="3" borderId="89" xfId="0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right" vertical="center"/>
    </xf>
    <xf numFmtId="0" fontId="22" fillId="0" borderId="0" xfId="0" applyFont="1" applyAlignment="1"/>
    <xf numFmtId="0" fontId="10" fillId="0" borderId="0" xfId="0" applyFont="1" applyBorder="1" applyAlignment="1">
      <alignment horizontal="center" vertical="center"/>
    </xf>
    <xf numFmtId="3" fontId="5" fillId="3" borderId="65" xfId="0" applyNumberFormat="1" applyFont="1" applyFill="1" applyBorder="1" applyAlignment="1">
      <alignment horizontal="right" vertical="center"/>
    </xf>
    <xf numFmtId="3" fontId="5" fillId="3" borderId="67" xfId="0" applyNumberFormat="1" applyFont="1" applyFill="1" applyBorder="1" applyAlignment="1">
      <alignment horizontal="right" vertical="center"/>
    </xf>
    <xf numFmtId="164" fontId="5" fillId="3" borderId="67" xfId="0" applyNumberFormat="1" applyFont="1" applyFill="1" applyBorder="1" applyAlignment="1">
      <alignment horizontal="right" vertical="center"/>
    </xf>
    <xf numFmtId="0" fontId="5" fillId="3" borderId="67" xfId="0" applyFont="1" applyFill="1" applyBorder="1" applyAlignment="1">
      <alignment horizontal="right" vertical="center"/>
    </xf>
    <xf numFmtId="164" fontId="5" fillId="3" borderId="71" xfId="0" applyNumberFormat="1" applyFont="1" applyFill="1" applyBorder="1" applyAlignment="1">
      <alignment horizontal="right" vertical="center"/>
    </xf>
    <xf numFmtId="0" fontId="5" fillId="3" borderId="71" xfId="0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1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5" fillId="3" borderId="65" xfId="0" applyNumberFormat="1" applyFont="1" applyFill="1" applyBorder="1" applyAlignment="1">
      <alignment horizontal="right" vertical="center" wrapText="1"/>
    </xf>
    <xf numFmtId="0" fontId="5" fillId="3" borderId="16" xfId="0" applyFont="1" applyFill="1" applyBorder="1" applyAlignment="1">
      <alignment horizontal="center" vertical="center" wrapText="1"/>
    </xf>
    <xf numFmtId="3" fontId="5" fillId="3" borderId="67" xfId="0" applyNumberFormat="1" applyFont="1" applyFill="1" applyBorder="1" applyAlignment="1">
      <alignment horizontal="right" vertical="center" wrapText="1"/>
    </xf>
    <xf numFmtId="164" fontId="5" fillId="3" borderId="67" xfId="0" applyNumberFormat="1" applyFont="1" applyFill="1" applyBorder="1" applyAlignment="1">
      <alignment horizontal="right" vertical="center" wrapText="1"/>
    </xf>
    <xf numFmtId="0" fontId="5" fillId="3" borderId="67" xfId="0" applyFont="1" applyFill="1" applyBorder="1" applyAlignment="1">
      <alignment horizontal="right" vertical="center" wrapText="1"/>
    </xf>
    <xf numFmtId="164" fontId="5" fillId="3" borderId="71" xfId="0" applyNumberFormat="1" applyFont="1" applyFill="1" applyBorder="1" applyAlignment="1">
      <alignment horizontal="right" vertical="center" wrapText="1"/>
    </xf>
    <xf numFmtId="0" fontId="5" fillId="3" borderId="71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6" xfId="0" applyNumberFormat="1" applyFont="1" applyFill="1" applyBorder="1" applyAlignment="1">
      <alignment horizontal="right" vertical="center"/>
    </xf>
    <xf numFmtId="164" fontId="5" fillId="0" borderId="5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164" fontId="5" fillId="2" borderId="6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readingOrder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14" fillId="0" borderId="0" xfId="0" applyFont="1" applyBorder="1"/>
    <xf numFmtId="0" fontId="15" fillId="0" borderId="0" xfId="0" applyFont="1" applyBorder="1" applyAlignment="1">
      <alignment horizontal="right"/>
    </xf>
    <xf numFmtId="0" fontId="12" fillId="0" borderId="0" xfId="0" applyFont="1" applyBorder="1"/>
    <xf numFmtId="0" fontId="17" fillId="0" borderId="0" xfId="0" applyFont="1" applyBorder="1"/>
    <xf numFmtId="3" fontId="5" fillId="0" borderId="90" xfId="0" applyNumberFormat="1" applyFont="1" applyBorder="1" applyAlignment="1">
      <alignment horizontal="right" vertical="center"/>
    </xf>
    <xf numFmtId="0" fontId="5" fillId="3" borderId="16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10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4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9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9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91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93" xfId="0" applyFont="1" applyBorder="1" applyAlignment="1">
      <alignment horizontal="right" vertical="center"/>
    </xf>
    <xf numFmtId="0" fontId="7" fillId="0" borderId="94" xfId="0" applyFont="1" applyBorder="1" applyAlignment="1">
      <alignment horizontal="right" vertical="center"/>
    </xf>
    <xf numFmtId="0" fontId="7" fillId="0" borderId="95" xfId="0" applyFont="1" applyBorder="1" applyAlignment="1">
      <alignment horizontal="center" vertical="center"/>
    </xf>
    <xf numFmtId="0" fontId="7" fillId="0" borderId="95" xfId="0" applyFont="1" applyBorder="1" applyAlignment="1">
      <alignment horizontal="right" vertical="center"/>
    </xf>
    <xf numFmtId="0" fontId="7" fillId="0" borderId="96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right" vertical="center"/>
    </xf>
    <xf numFmtId="0" fontId="7" fillId="3" borderId="91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3" borderId="92" xfId="0" applyFont="1" applyFill="1" applyBorder="1" applyAlignment="1">
      <alignment horizontal="center" vertical="center"/>
    </xf>
    <xf numFmtId="0" fontId="7" fillId="3" borderId="92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9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19" xfId="0" applyFont="1" applyBorder="1" applyAlignment="1">
      <alignment horizontal="right" vertical="center"/>
    </xf>
    <xf numFmtId="0" fontId="7" fillId="0" borderId="91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95" xfId="0" applyFont="1" applyBorder="1" applyAlignment="1">
      <alignment horizontal="right" vertical="center"/>
    </xf>
    <xf numFmtId="0" fontId="7" fillId="0" borderId="96" xfId="0" applyFont="1" applyBorder="1" applyAlignment="1">
      <alignment horizontal="right" vertical="center"/>
    </xf>
    <xf numFmtId="0" fontId="7" fillId="0" borderId="93" xfId="0" applyFont="1" applyBorder="1" applyAlignment="1">
      <alignment horizontal="right" vertical="center"/>
    </xf>
    <xf numFmtId="0" fontId="7" fillId="0" borderId="94" xfId="0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right" vertical="center"/>
    </xf>
    <xf numFmtId="0" fontId="5" fillId="0" borderId="5" xfId="0" quotePrefix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164" fontId="15" fillId="0" borderId="0" xfId="0" applyNumberFormat="1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97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right" vertical="center"/>
    </xf>
    <xf numFmtId="0" fontId="7" fillId="0" borderId="78" xfId="0" applyFont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78" xfId="0" applyFont="1" applyFill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5" fillId="3" borderId="89" xfId="0" applyFont="1" applyFill="1" applyBorder="1" applyAlignment="1">
      <alignment horizontal="center" vertical="center" wrapText="1"/>
    </xf>
    <xf numFmtId="0" fontId="5" fillId="3" borderId="81" xfId="0" applyFont="1" applyFill="1" applyBorder="1" applyAlignment="1">
      <alignment horizontal="center" vertical="center" wrapText="1"/>
    </xf>
    <xf numFmtId="3" fontId="5" fillId="0" borderId="90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7" fillId="0" borderId="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4527076071327044E-2"/>
          <c:y val="5.3568094920001162E-2"/>
          <c:w val="0.90810965663992371"/>
          <c:h val="0.77012621030026762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dLbls>
            <c:dLbl>
              <c:idx val="4"/>
              <c:layout>
                <c:manualLayout>
                  <c:x val="0"/>
                  <c:y val="4.515189189868013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0"/>
                  <c:y val="4.515189189868013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2.4875597174958829E-3"/>
                  <c:y val="7.7049818533448874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2.1710535394432163E-3"/>
                  <c:y val="4.515189189868013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0"/>
                  <c:y val="1.4084507042253521E-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0"/>
                  <c:y val="4.515189189868013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4875621890547272E-3"/>
                  <c:y val="4.6948356807511738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0"/>
                  <c:y val="9.3896713615023528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lang="ar-IQ" sz="1200" b="1"/>
                </a:pPr>
                <a:endParaRPr lang="en-US"/>
              </a:p>
            </c:txPr>
            <c:showVal val="1"/>
          </c:dLbls>
          <c:cat>
            <c:strRef>
              <c:f>'[1]تخطيط الرسوم'!$A$145:$A$156</c:f>
              <c:strCache>
                <c:ptCount val="12"/>
                <c:pt idx="0">
                  <c:v>مجهول</c:v>
                </c:pt>
                <c:pt idx="1">
                  <c:v>دكتوراه</c:v>
                </c:pt>
                <c:pt idx="2">
                  <c:v>ماجستير</c:v>
                </c:pt>
                <c:pt idx="3">
                  <c:v>دبلوم عالي</c:v>
                </c:pt>
                <c:pt idx="4">
                  <c:v>بكلوريوس</c:v>
                </c:pt>
                <c:pt idx="5">
                  <c:v>دبلوم</c:v>
                </c:pt>
                <c:pt idx="6">
                  <c:v>اعدادية</c:v>
                </c:pt>
                <c:pt idx="7">
                  <c:v>متوسطة</c:v>
                </c:pt>
                <c:pt idx="8">
                  <c:v>ابتدائية</c:v>
                </c:pt>
                <c:pt idx="9">
                  <c:v>يقرأ ويكتب</c:v>
                </c:pt>
                <c:pt idx="10">
                  <c:v>امي</c:v>
                </c:pt>
                <c:pt idx="11">
                  <c:v>طفل</c:v>
                </c:pt>
              </c:strCache>
            </c:strRef>
          </c:cat>
          <c:val>
            <c:numRef>
              <c:f>'[1]تخطيط الرسوم'!$B$145:$B$156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42</c:v>
                </c:pt>
                <c:pt idx="5">
                  <c:v>30</c:v>
                </c:pt>
                <c:pt idx="6">
                  <c:v>179</c:v>
                </c:pt>
                <c:pt idx="7">
                  <c:v>468</c:v>
                </c:pt>
                <c:pt idx="8">
                  <c:v>767</c:v>
                </c:pt>
                <c:pt idx="9">
                  <c:v>471</c:v>
                </c:pt>
                <c:pt idx="10">
                  <c:v>190</c:v>
                </c:pt>
                <c:pt idx="11">
                  <c:v>375</c:v>
                </c:pt>
              </c:numCache>
            </c:numRef>
          </c:val>
        </c:ser>
        <c:axId val="63227008"/>
        <c:axId val="63228544"/>
      </c:barChart>
      <c:catAx>
        <c:axId val="6322700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ar-IQ" sz="1400"/>
            </a:pPr>
            <a:endParaRPr lang="en-US"/>
          </a:p>
        </c:txPr>
        <c:crossAx val="63228544"/>
        <c:crosses val="autoZero"/>
        <c:auto val="1"/>
        <c:lblAlgn val="ctr"/>
        <c:lblOffset val="100"/>
      </c:catAx>
      <c:valAx>
        <c:axId val="6322854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ar-IQ" sz="1100"/>
            </a:pPr>
            <a:endParaRPr lang="en-US"/>
          </a:p>
        </c:txPr>
        <c:crossAx val="63227008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5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4</xdr:row>
      <xdr:rowOff>104775</xdr:rowOff>
    </xdr:from>
    <xdr:to>
      <xdr:col>2</xdr:col>
      <xdr:colOff>9525</xdr:colOff>
      <xdr:row>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H="1">
          <a:off x="9986695800" y="16383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238125</xdr:colOff>
      <xdr:row>4</xdr:row>
      <xdr:rowOff>133350</xdr:rowOff>
    </xdr:from>
    <xdr:to>
      <xdr:col>9</xdr:col>
      <xdr:colOff>581025</xdr:colOff>
      <xdr:row>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 flipH="1">
          <a:off x="9981752325" y="166687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</xdr:colOff>
      <xdr:row>34</xdr:row>
      <xdr:rowOff>190500</xdr:rowOff>
    </xdr:from>
    <xdr:ext cx="152399" cy="264560"/>
    <xdr:sp macro="" textlink="">
      <xdr:nvSpPr>
        <xdr:cNvPr id="4" name="مربع نص 3"/>
        <xdr:cNvSpPr txBox="1"/>
      </xdr:nvSpPr>
      <xdr:spPr>
        <a:xfrm>
          <a:off x="9988400775" y="11239500"/>
          <a:ext cx="1523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ar-IQ" sz="1100"/>
            <a:t>*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219076</xdr:colOff>
      <xdr:row>20</xdr:row>
      <xdr:rowOff>0</xdr:rowOff>
    </xdr:from>
    <xdr:to>
      <xdr:col>22</xdr:col>
      <xdr:colOff>285751</xdr:colOff>
      <xdr:row>23</xdr:row>
      <xdr:rowOff>133349</xdr:rowOff>
    </xdr:to>
    <xdr:sp macro="" textlink="">
      <xdr:nvSpPr>
        <xdr:cNvPr id="2" name="مربع نص 2"/>
        <xdr:cNvSpPr txBox="1"/>
      </xdr:nvSpPr>
      <xdr:spPr>
        <a:xfrm>
          <a:off x="9973275075" y="6629400"/>
          <a:ext cx="0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endParaRPr lang="ar-IQ"/>
        </a:p>
      </xdr:txBody>
    </xdr:sp>
    <xdr:clientData/>
  </xdr:twoCellAnchor>
  <xdr:twoCellAnchor>
    <xdr:from>
      <xdr:col>2</xdr:col>
      <xdr:colOff>428625</xdr:colOff>
      <xdr:row>24</xdr:row>
      <xdr:rowOff>104775</xdr:rowOff>
    </xdr:from>
    <xdr:to>
      <xdr:col>11</xdr:col>
      <xdr:colOff>619125</xdr:colOff>
      <xdr:row>44</xdr:row>
      <xdr:rowOff>28575</xdr:rowOff>
    </xdr:to>
    <xdr:graphicFrame macro="">
      <xdr:nvGraphicFramePr>
        <xdr:cNvPr id="3" name="مخطط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5</xdr:row>
      <xdr:rowOff>314325</xdr:rowOff>
    </xdr:from>
    <xdr:to>
      <xdr:col>2</xdr:col>
      <xdr:colOff>552449</xdr:colOff>
      <xdr:row>6</xdr:row>
      <xdr:rowOff>257176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84552676" y="1819275"/>
          <a:ext cx="495299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ctr" upright="1"/>
        <a:lstStyle/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(17 - 6)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80;&#1583;&#1575;&#1608;&#1604;%20&#1581;&#1586;&#1575;&#1583;&#1579;%20&#1575;&#1604;&#1605;&#1585;&#1608;&#1585;%20&#1604;&#1587;&#1606;&#1577;%202016%20%20&#1576;&#1578;&#1575;&#1585;&#1610;&#1582;%20%2016-3-2017%20&#1575;&#1603;&#1605;&#1604;&#15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خارطة ت11-12 ع E"/>
      <sheetName val="جدول فارع"/>
      <sheetName val="خارطة ت 21-22 ع E"/>
      <sheetName val="ج 19 ت 28"/>
      <sheetName val="تابع 19 ت 29"/>
      <sheetName val="ج 20 ت 30"/>
      <sheetName val="تابع 20 ت 31"/>
      <sheetName val="ج 21 ت 32"/>
      <sheetName val="ج 22 ت 33"/>
      <sheetName val="تابع 22 ت 34"/>
      <sheetName val="ج 23 ت 35"/>
      <sheetName val="ج 24 ت 36"/>
      <sheetName val="ورقة1"/>
      <sheetName val="تخطيط الرسوم"/>
      <sheetName val="جدول جديد"/>
      <sheetName val="جدول جديد 1"/>
      <sheetName val="جدول جديد 2"/>
      <sheetName val="جدول جديد 25"/>
      <sheetName val="جدول جديد تابع 25"/>
      <sheetName val="ورقة3"/>
      <sheetName val="ج 8 ت13"/>
      <sheetName val="ح 9 ت14"/>
      <sheetName val="ج 10ت 15 "/>
      <sheetName val="تابع 10 ت 16"/>
      <sheetName val=" جدول 11 ت 17"/>
      <sheetName val="ج 12 ت 18"/>
      <sheetName val="ج 13 ت 19"/>
      <sheetName val="ج 14 ت 20"/>
      <sheetName val="ج 15 ت 23 "/>
      <sheetName val="ج 16 ت 24"/>
      <sheetName val="شكل 4-5 ت 25"/>
      <sheetName val=" ج 17 ت 26"/>
      <sheetName val="ج 18 ت 27"/>
      <sheetName val="ج 4 ت7"/>
      <sheetName val="ج 5 ت8"/>
      <sheetName val="ج 6 ت9"/>
      <sheetName val="ج 7 ت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45">
          <cell r="A145" t="str">
            <v>مجهول</v>
          </cell>
          <cell r="B145">
            <v>7</v>
          </cell>
        </row>
        <row r="146">
          <cell r="A146" t="str">
            <v>دكتوراه</v>
          </cell>
          <cell r="B146">
            <v>0</v>
          </cell>
        </row>
        <row r="147">
          <cell r="A147" t="str">
            <v>ماجستير</v>
          </cell>
          <cell r="B147">
            <v>1</v>
          </cell>
        </row>
        <row r="148">
          <cell r="A148" t="str">
            <v>دبلوم عالي</v>
          </cell>
          <cell r="B148">
            <v>1</v>
          </cell>
        </row>
        <row r="149">
          <cell r="A149" t="str">
            <v>بكلوريوس</v>
          </cell>
          <cell r="B149">
            <v>42</v>
          </cell>
        </row>
        <row r="150">
          <cell r="A150" t="str">
            <v>دبلوم</v>
          </cell>
          <cell r="B150">
            <v>30</v>
          </cell>
        </row>
        <row r="151">
          <cell r="A151" t="str">
            <v>اعدادية</v>
          </cell>
          <cell r="B151">
            <v>179</v>
          </cell>
        </row>
        <row r="152">
          <cell r="A152" t="str">
            <v>متوسطة</v>
          </cell>
          <cell r="B152">
            <v>468</v>
          </cell>
        </row>
        <row r="153">
          <cell r="A153" t="str">
            <v>ابتدائية</v>
          </cell>
          <cell r="B153">
            <v>767</v>
          </cell>
        </row>
        <row r="154">
          <cell r="A154" t="str">
            <v>يقرأ ويكتب</v>
          </cell>
          <cell r="B154">
            <v>471</v>
          </cell>
        </row>
        <row r="155">
          <cell r="A155" t="str">
            <v>امي</v>
          </cell>
          <cell r="B155">
            <v>190</v>
          </cell>
        </row>
        <row r="156">
          <cell r="A156" t="str">
            <v>طفل</v>
          </cell>
          <cell r="B156">
            <v>375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8">
          <cell r="J88" t="str">
            <v>كركوك</v>
          </cell>
        </row>
      </sheetData>
      <sheetData sheetId="27"/>
      <sheetData sheetId="28"/>
      <sheetData sheetId="29"/>
      <sheetData sheetId="30">
        <row r="61">
          <cell r="M61">
            <v>2012</v>
          </cell>
        </row>
      </sheetData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Q42"/>
  <sheetViews>
    <sheetView rightToLeft="1" view="pageBreakPreview" topLeftCell="A5" zoomScaleSheetLayoutView="100" workbookViewId="0">
      <selection activeCell="D14" sqref="D14:D19"/>
    </sheetView>
  </sheetViews>
  <sheetFormatPr defaultRowHeight="12"/>
  <cols>
    <col min="1" max="1" width="18.140625" style="1" customWidth="1"/>
    <col min="2" max="2" width="17.140625" style="1" customWidth="1"/>
    <col min="3" max="3" width="16.85546875" style="1" customWidth="1"/>
    <col min="4" max="4" width="16" style="1" customWidth="1"/>
    <col min="5" max="5" width="16.7109375" style="1" customWidth="1"/>
    <col min="6" max="6" width="15.140625" style="1" customWidth="1"/>
    <col min="7" max="7" width="20.7109375" style="1" customWidth="1"/>
    <col min="8" max="8" width="17.42578125" style="1" customWidth="1"/>
    <col min="9" max="9" width="22.42578125" style="1" customWidth="1"/>
    <col min="10" max="16384" width="9.140625" style="1"/>
  </cols>
  <sheetData>
    <row r="1" spans="1:17" ht="24.95" customHeight="1">
      <c r="A1" s="51" t="s">
        <v>64</v>
      </c>
      <c r="B1" s="51"/>
      <c r="C1" s="51"/>
      <c r="D1" s="51"/>
      <c r="E1" s="51"/>
      <c r="F1" s="51"/>
      <c r="G1" s="51"/>
      <c r="H1" s="51"/>
      <c r="I1" s="51"/>
    </row>
    <row r="2" spans="1:17" ht="24.95" customHeight="1">
      <c r="A2" s="51" t="s">
        <v>63</v>
      </c>
      <c r="B2" s="51"/>
      <c r="C2" s="51"/>
      <c r="D2" s="51"/>
      <c r="E2" s="51"/>
      <c r="F2" s="51"/>
      <c r="G2" s="51"/>
      <c r="H2" s="51"/>
      <c r="I2" s="51"/>
    </row>
    <row r="3" spans="1:17" ht="24.95" customHeight="1" thickBot="1">
      <c r="A3" s="63" t="s">
        <v>62</v>
      </c>
      <c r="B3" s="63"/>
      <c r="C3" s="25"/>
      <c r="D3" s="25"/>
      <c r="E3" s="25"/>
      <c r="F3" s="25"/>
      <c r="G3" s="25"/>
      <c r="H3" s="25"/>
      <c r="I3" s="25" t="s">
        <v>61</v>
      </c>
    </row>
    <row r="4" spans="1:17" ht="65.25" customHeight="1" thickTop="1">
      <c r="A4" s="66" t="s">
        <v>60</v>
      </c>
      <c r="B4" s="65" t="s">
        <v>59</v>
      </c>
      <c r="C4" s="65"/>
      <c r="D4" s="65"/>
      <c r="E4" s="65" t="s">
        <v>58</v>
      </c>
      <c r="F4" s="65"/>
      <c r="G4" s="65" t="s">
        <v>57</v>
      </c>
      <c r="H4" s="65"/>
      <c r="I4" s="24" t="s">
        <v>56</v>
      </c>
    </row>
    <row r="5" spans="1:17" ht="66" customHeight="1" thickBot="1">
      <c r="A5" s="67"/>
      <c r="B5" s="64" t="s">
        <v>55</v>
      </c>
      <c r="C5" s="64"/>
      <c r="D5" s="64"/>
      <c r="E5" s="64" t="s">
        <v>54</v>
      </c>
      <c r="F5" s="64"/>
      <c r="G5" s="64" t="s">
        <v>53</v>
      </c>
      <c r="H5" s="64"/>
      <c r="I5" s="23" t="s">
        <v>52</v>
      </c>
    </row>
    <row r="6" spans="1:17" ht="37.5" customHeight="1" thickTop="1">
      <c r="A6" s="57" t="s">
        <v>51</v>
      </c>
      <c r="B6" s="22" t="s">
        <v>50</v>
      </c>
      <c r="C6" s="20" t="s">
        <v>49</v>
      </c>
      <c r="D6" s="21" t="s">
        <v>3</v>
      </c>
      <c r="E6" s="22" t="s">
        <v>48</v>
      </c>
      <c r="F6" s="21" t="s">
        <v>47</v>
      </c>
      <c r="G6" s="22" t="s">
        <v>46</v>
      </c>
      <c r="H6" s="21" t="s">
        <v>45</v>
      </c>
      <c r="I6" s="20" t="s">
        <v>44</v>
      </c>
    </row>
    <row r="7" spans="1:17" ht="43.5" customHeight="1" thickBot="1">
      <c r="A7" s="58"/>
      <c r="B7" s="19" t="s">
        <v>43</v>
      </c>
      <c r="C7" s="17" t="s">
        <v>42</v>
      </c>
      <c r="D7" s="18" t="s">
        <v>2</v>
      </c>
      <c r="E7" s="19" t="s">
        <v>41</v>
      </c>
      <c r="F7" s="18" t="s">
        <v>39</v>
      </c>
      <c r="G7" s="19" t="s">
        <v>40</v>
      </c>
      <c r="H7" s="18" t="s">
        <v>39</v>
      </c>
      <c r="I7" s="17" t="s">
        <v>38</v>
      </c>
      <c r="K7" s="16"/>
    </row>
    <row r="8" spans="1:17" ht="15" customHeight="1" thickTop="1">
      <c r="A8" s="59" t="s">
        <v>37</v>
      </c>
      <c r="B8" s="32">
        <v>780</v>
      </c>
      <c r="C8" s="32">
        <v>3462</v>
      </c>
      <c r="D8" s="32">
        <v>4242</v>
      </c>
      <c r="E8" s="51" t="s">
        <v>36</v>
      </c>
      <c r="F8" s="46">
        <v>1767</v>
      </c>
      <c r="G8" s="51" t="s">
        <v>35</v>
      </c>
      <c r="H8" s="60">
        <v>829</v>
      </c>
      <c r="I8" s="51" t="s">
        <v>34</v>
      </c>
      <c r="K8" s="16"/>
    </row>
    <row r="9" spans="1:17" ht="15" customHeight="1">
      <c r="A9" s="59"/>
      <c r="B9" s="32"/>
      <c r="C9" s="32"/>
      <c r="D9" s="32"/>
      <c r="E9" s="51"/>
      <c r="F9" s="32"/>
      <c r="G9" s="51"/>
      <c r="H9" s="61"/>
      <c r="I9" s="51"/>
      <c r="L9" s="13"/>
    </row>
    <row r="10" spans="1:17" ht="15" customHeight="1">
      <c r="A10" s="59"/>
      <c r="B10" s="32"/>
      <c r="C10" s="32"/>
      <c r="D10" s="32"/>
      <c r="E10" s="51"/>
      <c r="F10" s="32"/>
      <c r="G10" s="51"/>
      <c r="H10" s="61"/>
      <c r="I10" s="27" t="s">
        <v>33</v>
      </c>
      <c r="L10" s="14"/>
      <c r="Q10" s="14"/>
    </row>
    <row r="11" spans="1:17" ht="15" customHeight="1" thickBot="1">
      <c r="A11" s="29" t="s">
        <v>32</v>
      </c>
      <c r="B11" s="32"/>
      <c r="C11" s="32"/>
      <c r="D11" s="32"/>
      <c r="E11" s="29" t="s">
        <v>31</v>
      </c>
      <c r="F11" s="32"/>
      <c r="G11" s="29" t="s">
        <v>30</v>
      </c>
      <c r="H11" s="61"/>
      <c r="I11" s="28"/>
      <c r="L11" s="13"/>
      <c r="Q11" s="14"/>
    </row>
    <row r="12" spans="1:17" ht="15" customHeight="1">
      <c r="A12" s="29"/>
      <c r="B12" s="32"/>
      <c r="C12" s="32"/>
      <c r="D12" s="32"/>
      <c r="E12" s="29"/>
      <c r="F12" s="32"/>
      <c r="G12" s="29"/>
      <c r="H12" s="61"/>
      <c r="I12" s="51" t="s">
        <v>29</v>
      </c>
      <c r="Q12" s="14"/>
    </row>
    <row r="13" spans="1:17" ht="15" customHeight="1">
      <c r="A13" s="30"/>
      <c r="B13" s="33"/>
      <c r="C13" s="33"/>
      <c r="D13" s="33"/>
      <c r="E13" s="30"/>
      <c r="F13" s="33"/>
      <c r="G13" s="30"/>
      <c r="H13" s="62"/>
      <c r="I13" s="51"/>
      <c r="L13" s="13"/>
    </row>
    <row r="14" spans="1:17" ht="15" customHeight="1">
      <c r="A14" s="50" t="s">
        <v>28</v>
      </c>
      <c r="B14" s="31">
        <v>350</v>
      </c>
      <c r="C14" s="31">
        <v>596</v>
      </c>
      <c r="D14" s="31">
        <v>946</v>
      </c>
      <c r="E14" s="50" t="s">
        <v>27</v>
      </c>
      <c r="F14" s="31">
        <v>4462</v>
      </c>
      <c r="G14" s="50" t="s">
        <v>26</v>
      </c>
      <c r="H14" s="31">
        <v>1104</v>
      </c>
      <c r="I14" s="27" t="s">
        <v>25</v>
      </c>
    </row>
    <row r="15" spans="1:17" ht="15" customHeight="1" thickBot="1">
      <c r="A15" s="51"/>
      <c r="B15" s="32"/>
      <c r="C15" s="32"/>
      <c r="D15" s="32"/>
      <c r="E15" s="51"/>
      <c r="F15" s="32"/>
      <c r="G15" s="51"/>
      <c r="H15" s="32"/>
      <c r="I15" s="28"/>
    </row>
    <row r="16" spans="1:17" ht="15" customHeight="1">
      <c r="A16" s="51"/>
      <c r="B16" s="32"/>
      <c r="C16" s="32"/>
      <c r="D16" s="32"/>
      <c r="E16" s="51"/>
      <c r="F16" s="32"/>
      <c r="G16" s="51"/>
      <c r="H16" s="32"/>
      <c r="I16" s="51" t="s">
        <v>24</v>
      </c>
    </row>
    <row r="17" spans="1:9" ht="15" customHeight="1">
      <c r="A17" s="29" t="s">
        <v>23</v>
      </c>
      <c r="B17" s="32"/>
      <c r="C17" s="32"/>
      <c r="D17" s="32"/>
      <c r="E17" s="29" t="s">
        <v>22</v>
      </c>
      <c r="F17" s="32"/>
      <c r="G17" s="29" t="s">
        <v>21</v>
      </c>
      <c r="H17" s="32"/>
      <c r="I17" s="51"/>
    </row>
    <row r="18" spans="1:9" ht="15" customHeight="1">
      <c r="A18" s="29"/>
      <c r="B18" s="32"/>
      <c r="C18" s="32"/>
      <c r="D18" s="32"/>
      <c r="E18" s="29"/>
      <c r="F18" s="32"/>
      <c r="G18" s="29"/>
      <c r="H18" s="32"/>
      <c r="I18" s="27" t="s">
        <v>20</v>
      </c>
    </row>
    <row r="19" spans="1:9" ht="15" customHeight="1" thickBot="1">
      <c r="A19" s="30"/>
      <c r="B19" s="33"/>
      <c r="C19" s="33"/>
      <c r="D19" s="33"/>
      <c r="E19" s="30"/>
      <c r="F19" s="33"/>
      <c r="G19" s="30"/>
      <c r="H19" s="33"/>
      <c r="I19" s="28"/>
    </row>
    <row r="20" spans="1:9" ht="15" customHeight="1">
      <c r="A20" s="50" t="s">
        <v>19</v>
      </c>
      <c r="B20" s="31">
        <v>1064</v>
      </c>
      <c r="C20" s="31">
        <v>2367</v>
      </c>
      <c r="D20" s="31">
        <v>3431</v>
      </c>
      <c r="E20" s="50" t="s">
        <v>18</v>
      </c>
      <c r="F20" s="31">
        <v>2072</v>
      </c>
      <c r="G20" s="50" t="s">
        <v>17</v>
      </c>
      <c r="H20" s="31">
        <v>5664</v>
      </c>
      <c r="I20" s="51" t="s">
        <v>16</v>
      </c>
    </row>
    <row r="21" spans="1:9" ht="15" customHeight="1">
      <c r="A21" s="51"/>
      <c r="B21" s="32"/>
      <c r="C21" s="32"/>
      <c r="D21" s="32"/>
      <c r="E21" s="51"/>
      <c r="F21" s="32"/>
      <c r="G21" s="51"/>
      <c r="H21" s="32"/>
      <c r="I21" s="51"/>
    </row>
    <row r="22" spans="1:9" ht="15" customHeight="1">
      <c r="A22" s="51"/>
      <c r="B22" s="32"/>
      <c r="C22" s="32"/>
      <c r="D22" s="32"/>
      <c r="E22" s="51"/>
      <c r="F22" s="32"/>
      <c r="G22" s="51"/>
      <c r="H22" s="32"/>
      <c r="I22" s="27" t="s">
        <v>15</v>
      </c>
    </row>
    <row r="23" spans="1:9" ht="15" customHeight="1" thickBot="1">
      <c r="A23" s="29" t="s">
        <v>14</v>
      </c>
      <c r="B23" s="32"/>
      <c r="C23" s="32"/>
      <c r="D23" s="32"/>
      <c r="E23" s="29" t="s">
        <v>13</v>
      </c>
      <c r="F23" s="32"/>
      <c r="G23" s="29" t="s">
        <v>12</v>
      </c>
      <c r="H23" s="32"/>
      <c r="I23" s="28"/>
    </row>
    <row r="24" spans="1:9" ht="15" customHeight="1">
      <c r="A24" s="29"/>
      <c r="B24" s="32"/>
      <c r="C24" s="32"/>
      <c r="D24" s="32"/>
      <c r="E24" s="29"/>
      <c r="F24" s="32"/>
      <c r="G24" s="29"/>
      <c r="H24" s="32"/>
      <c r="I24" s="51" t="s">
        <v>11</v>
      </c>
    </row>
    <row r="25" spans="1:9" ht="15" customHeight="1">
      <c r="A25" s="30"/>
      <c r="B25" s="33"/>
      <c r="C25" s="33"/>
      <c r="D25" s="33"/>
      <c r="E25" s="30"/>
      <c r="F25" s="33"/>
      <c r="G25" s="30"/>
      <c r="H25" s="33"/>
      <c r="I25" s="51"/>
    </row>
    <row r="26" spans="1:9" ht="15" customHeight="1">
      <c r="A26" s="40" t="s">
        <v>7</v>
      </c>
      <c r="B26" s="47">
        <v>9</v>
      </c>
      <c r="C26" s="47">
        <v>135</v>
      </c>
      <c r="D26" s="47">
        <v>144</v>
      </c>
      <c r="E26" s="40" t="s">
        <v>10</v>
      </c>
      <c r="F26" s="43">
        <v>462</v>
      </c>
      <c r="G26" s="40" t="s">
        <v>9</v>
      </c>
      <c r="H26" s="34">
        <v>1166</v>
      </c>
      <c r="I26" s="27" t="s">
        <v>8</v>
      </c>
    </row>
    <row r="27" spans="1:9" ht="15" customHeight="1" thickBot="1">
      <c r="A27" s="41"/>
      <c r="B27" s="48"/>
      <c r="C27" s="48"/>
      <c r="D27" s="48"/>
      <c r="E27" s="41"/>
      <c r="F27" s="44"/>
      <c r="G27" s="41"/>
      <c r="H27" s="35"/>
      <c r="I27" s="28"/>
    </row>
    <row r="28" spans="1:9" ht="15" customHeight="1">
      <c r="A28" s="41"/>
      <c r="B28" s="48"/>
      <c r="C28" s="48"/>
      <c r="D28" s="48"/>
      <c r="E28" s="42"/>
      <c r="F28" s="44"/>
      <c r="G28" s="42"/>
      <c r="H28" s="35"/>
      <c r="I28" s="51" t="s">
        <v>7</v>
      </c>
    </row>
    <row r="29" spans="1:9" ht="15" customHeight="1">
      <c r="A29" s="38" t="s">
        <v>4</v>
      </c>
      <c r="B29" s="48"/>
      <c r="C29" s="48"/>
      <c r="D29" s="48"/>
      <c r="E29" s="37" t="s">
        <v>6</v>
      </c>
      <c r="F29" s="44"/>
      <c r="G29" s="37" t="s">
        <v>5</v>
      </c>
      <c r="H29" s="35"/>
      <c r="I29" s="51"/>
    </row>
    <row r="30" spans="1:9" ht="15" customHeight="1">
      <c r="A30" s="38"/>
      <c r="B30" s="48"/>
      <c r="C30" s="48"/>
      <c r="D30" s="48"/>
      <c r="E30" s="38"/>
      <c r="F30" s="44"/>
      <c r="G30" s="38"/>
      <c r="H30" s="35"/>
      <c r="I30" s="27" t="s">
        <v>4</v>
      </c>
    </row>
    <row r="31" spans="1:9" ht="15" customHeight="1" thickBot="1">
      <c r="A31" s="39"/>
      <c r="B31" s="49"/>
      <c r="C31" s="49"/>
      <c r="D31" s="49"/>
      <c r="E31" s="39"/>
      <c r="F31" s="45"/>
      <c r="G31" s="39"/>
      <c r="H31" s="36"/>
      <c r="I31" s="56"/>
    </row>
    <row r="32" spans="1:9" ht="30" customHeight="1" thickTop="1">
      <c r="A32" s="7" t="s">
        <v>3</v>
      </c>
      <c r="B32" s="54">
        <v>2203</v>
      </c>
      <c r="C32" s="54">
        <v>6560</v>
      </c>
      <c r="D32" s="54">
        <v>8763</v>
      </c>
      <c r="E32" s="7"/>
      <c r="F32" s="54">
        <v>8763</v>
      </c>
      <c r="G32" s="7"/>
      <c r="H32" s="54">
        <v>8763</v>
      </c>
      <c r="I32" s="6"/>
    </row>
    <row r="33" spans="1:9" ht="30" customHeight="1" thickBot="1">
      <c r="A33" s="5" t="s">
        <v>2</v>
      </c>
      <c r="B33" s="55"/>
      <c r="C33" s="55"/>
      <c r="D33" s="55"/>
      <c r="E33" s="5"/>
      <c r="F33" s="55"/>
      <c r="G33" s="5"/>
      <c r="H33" s="49"/>
      <c r="I33" s="5"/>
    </row>
    <row r="34" spans="1:9" ht="28.5" customHeight="1" thickTop="1">
      <c r="A34" s="3"/>
      <c r="B34" s="3"/>
      <c r="C34" s="3"/>
      <c r="D34" s="3"/>
      <c r="E34" s="3"/>
      <c r="F34" s="3"/>
      <c r="G34" s="3"/>
      <c r="H34" s="3"/>
      <c r="I34" s="4"/>
    </row>
    <row r="35" spans="1:9">
      <c r="A35" s="3"/>
      <c r="B35" s="3"/>
      <c r="C35" s="3"/>
      <c r="D35" s="3"/>
      <c r="E35" s="3"/>
      <c r="F35" s="3"/>
      <c r="G35" s="3"/>
      <c r="H35" s="3"/>
      <c r="I35" s="4"/>
    </row>
    <row r="36" spans="1:9" ht="11.25" customHeight="1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2"/>
      <c r="B37" s="2"/>
      <c r="C37" s="2"/>
      <c r="D37" s="2"/>
      <c r="E37" s="2"/>
      <c r="F37" s="2"/>
      <c r="G37" s="2"/>
      <c r="H37" s="3"/>
      <c r="I37" s="3"/>
    </row>
    <row r="38" spans="1:9">
      <c r="H38" s="2"/>
      <c r="I38" s="3"/>
    </row>
    <row r="39" spans="1:9">
      <c r="I39" s="3"/>
    </row>
    <row r="40" spans="1:9" ht="18">
      <c r="A40" s="53" t="s">
        <v>1</v>
      </c>
      <c r="B40" s="53"/>
      <c r="C40" s="53"/>
      <c r="D40" s="53"/>
      <c r="E40" s="53"/>
      <c r="F40" s="53"/>
      <c r="I40" s="3"/>
    </row>
    <row r="41" spans="1:9" ht="18">
      <c r="A41" s="52" t="s">
        <v>0</v>
      </c>
      <c r="B41" s="52"/>
      <c r="C41" s="52"/>
      <c r="D41" s="52"/>
      <c r="E41" s="52"/>
      <c r="F41" s="52"/>
      <c r="G41" s="52"/>
      <c r="I41" s="3"/>
    </row>
    <row r="42" spans="1:9">
      <c r="I42" s="2"/>
    </row>
  </sheetData>
  <mergeCells count="74">
    <mergeCell ref="A1:I1"/>
    <mergeCell ref="A4:A5"/>
    <mergeCell ref="B4:D4"/>
    <mergeCell ref="G5:H5"/>
    <mergeCell ref="G4:H4"/>
    <mergeCell ref="A3:B3"/>
    <mergeCell ref="A2:I2"/>
    <mergeCell ref="B5:D5"/>
    <mergeCell ref="E5:F5"/>
    <mergeCell ref="E4:F4"/>
    <mergeCell ref="H32:H33"/>
    <mergeCell ref="C32:C33"/>
    <mergeCell ref="B32:B33"/>
    <mergeCell ref="A29:A31"/>
    <mergeCell ref="B26:B31"/>
    <mergeCell ref="G26:G28"/>
    <mergeCell ref="I18:I19"/>
    <mergeCell ref="E17:E19"/>
    <mergeCell ref="E14:E16"/>
    <mergeCell ref="A14:A16"/>
    <mergeCell ref="A17:A19"/>
    <mergeCell ref="C14:C19"/>
    <mergeCell ref="A6:A7"/>
    <mergeCell ref="H14:H19"/>
    <mergeCell ref="D8:D13"/>
    <mergeCell ref="A8:A10"/>
    <mergeCell ref="A20:A22"/>
    <mergeCell ref="C20:C25"/>
    <mergeCell ref="E20:E22"/>
    <mergeCell ref="F20:F25"/>
    <mergeCell ref="G8:G10"/>
    <mergeCell ref="G11:G13"/>
    <mergeCell ref="H8:H13"/>
    <mergeCell ref="H20:H25"/>
    <mergeCell ref="A41:G41"/>
    <mergeCell ref="I8:I9"/>
    <mergeCell ref="I10:I11"/>
    <mergeCell ref="I12:I13"/>
    <mergeCell ref="I14:I15"/>
    <mergeCell ref="I24:I25"/>
    <mergeCell ref="I22:I23"/>
    <mergeCell ref="A40:F40"/>
    <mergeCell ref="F32:F33"/>
    <mergeCell ref="D32:D33"/>
    <mergeCell ref="I28:I29"/>
    <mergeCell ref="I30:I31"/>
    <mergeCell ref="A23:A25"/>
    <mergeCell ref="A26:A28"/>
    <mergeCell ref="I20:I21"/>
    <mergeCell ref="I16:I17"/>
    <mergeCell ref="G14:G16"/>
    <mergeCell ref="C8:C13"/>
    <mergeCell ref="G23:G25"/>
    <mergeCell ref="D20:D25"/>
    <mergeCell ref="E11:E13"/>
    <mergeCell ref="E8:E10"/>
    <mergeCell ref="G17:G19"/>
    <mergeCell ref="G20:G22"/>
    <mergeCell ref="I26:I27"/>
    <mergeCell ref="A11:A13"/>
    <mergeCell ref="F14:F19"/>
    <mergeCell ref="D14:D19"/>
    <mergeCell ref="B8:B13"/>
    <mergeCell ref="B14:B19"/>
    <mergeCell ref="B20:B25"/>
    <mergeCell ref="H26:H31"/>
    <mergeCell ref="G29:G31"/>
    <mergeCell ref="E29:E31"/>
    <mergeCell ref="E26:E28"/>
    <mergeCell ref="F26:F31"/>
    <mergeCell ref="F8:F13"/>
    <mergeCell ref="E23:E25"/>
    <mergeCell ref="C26:C31"/>
    <mergeCell ref="D26:D31"/>
  </mergeCells>
  <printOptions horizontalCentered="1"/>
  <pageMargins left="0.51" right="0.6" top="0.61" bottom="0.66" header="0.31496062992126" footer="0.24"/>
  <pageSetup paperSize="9" scale="73" orientation="landscape" verticalDpi="1200" r:id="rId1"/>
  <headerFooter>
    <oddFooter>&amp;C&amp;11 &amp;"Arial,غامق"&amp;14 5</oddFooter>
  </headerFooter>
  <rowBreaks count="1" manualBreakCount="1">
    <brk id="33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rightToLeft="1" workbookViewId="0">
      <selection sqref="A1:L38"/>
    </sheetView>
  </sheetViews>
  <sheetFormatPr defaultRowHeight="12.75"/>
  <sheetData>
    <row r="1" spans="1:12" ht="18.75">
      <c r="A1" s="59" t="s">
        <v>217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8.75">
      <c r="A2" s="51" t="s">
        <v>218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38.25" thickBot="1">
      <c r="A3" s="156" t="s">
        <v>219</v>
      </c>
      <c r="B3" s="89"/>
      <c r="C3" s="89"/>
      <c r="D3" s="89"/>
      <c r="E3" s="89"/>
      <c r="F3" s="89"/>
      <c r="G3" s="89"/>
      <c r="H3" s="89"/>
      <c r="I3" s="89"/>
      <c r="J3" s="89"/>
      <c r="K3" s="232" t="s">
        <v>220</v>
      </c>
      <c r="L3" s="232"/>
    </row>
    <row r="4" spans="1:12" ht="20.25" thickTop="1" thickBot="1">
      <c r="A4" s="252" t="s">
        <v>130</v>
      </c>
      <c r="B4" s="102" t="s">
        <v>221</v>
      </c>
      <c r="C4" s="101"/>
      <c r="D4" s="101"/>
      <c r="E4" s="101"/>
      <c r="F4" s="101"/>
      <c r="G4" s="101"/>
      <c r="H4" s="101"/>
      <c r="I4" s="101"/>
      <c r="J4" s="101"/>
      <c r="K4" s="103"/>
      <c r="L4" s="253" t="s">
        <v>84</v>
      </c>
    </row>
    <row r="5" spans="1:12" ht="20.25" thickTop="1" thickBot="1">
      <c r="A5" s="254"/>
      <c r="B5" s="255" t="s">
        <v>222</v>
      </c>
      <c r="C5" s="256"/>
      <c r="D5" s="256"/>
      <c r="E5" s="256"/>
      <c r="F5" s="256"/>
      <c r="G5" s="256"/>
      <c r="H5" s="256"/>
      <c r="I5" s="256"/>
      <c r="J5" s="256"/>
      <c r="K5" s="257"/>
      <c r="L5" s="258"/>
    </row>
    <row r="6" spans="1:12" ht="39" thickTop="1" thickBot="1">
      <c r="A6" s="259" t="s">
        <v>133</v>
      </c>
      <c r="B6" s="260" t="s">
        <v>223</v>
      </c>
      <c r="C6" s="261" t="s">
        <v>224</v>
      </c>
      <c r="D6" s="261" t="s">
        <v>225</v>
      </c>
      <c r="E6" s="261" t="s">
        <v>226</v>
      </c>
      <c r="F6" s="261" t="s">
        <v>227</v>
      </c>
      <c r="G6" s="261" t="s">
        <v>228</v>
      </c>
      <c r="H6" s="261" t="s">
        <v>229</v>
      </c>
      <c r="I6" s="262" t="s">
        <v>230</v>
      </c>
      <c r="J6" s="261" t="s">
        <v>231</v>
      </c>
      <c r="K6" s="263" t="s">
        <v>89</v>
      </c>
      <c r="L6" s="264" t="s">
        <v>2</v>
      </c>
    </row>
    <row r="7" spans="1:12" ht="39" thickTop="1" thickBot="1">
      <c r="A7" s="265"/>
      <c r="B7" s="120" t="s">
        <v>232</v>
      </c>
      <c r="C7" s="72" t="s">
        <v>233</v>
      </c>
      <c r="D7" s="72" t="s">
        <v>234</v>
      </c>
      <c r="E7" s="72" t="s">
        <v>235</v>
      </c>
      <c r="F7" s="72" t="s">
        <v>236</v>
      </c>
      <c r="G7" s="72" t="s">
        <v>237</v>
      </c>
      <c r="H7" s="72" t="s">
        <v>238</v>
      </c>
      <c r="I7" s="160" t="s">
        <v>239</v>
      </c>
      <c r="J7" s="160" t="s">
        <v>240</v>
      </c>
      <c r="K7" s="266" t="s">
        <v>4</v>
      </c>
      <c r="L7" s="267"/>
    </row>
    <row r="8" spans="1:12" ht="19.5" thickTop="1">
      <c r="A8" s="240" t="s">
        <v>153</v>
      </c>
      <c r="B8" s="76">
        <v>80</v>
      </c>
      <c r="C8" s="76">
        <v>134</v>
      </c>
      <c r="D8" s="76" t="s">
        <v>98</v>
      </c>
      <c r="E8" s="76">
        <v>15</v>
      </c>
      <c r="F8" s="76">
        <v>49</v>
      </c>
      <c r="G8" s="76">
        <v>12</v>
      </c>
      <c r="H8" s="76">
        <v>19</v>
      </c>
      <c r="I8" s="76">
        <v>3</v>
      </c>
      <c r="J8" s="76">
        <v>26</v>
      </c>
      <c r="K8" s="76">
        <v>18</v>
      </c>
      <c r="L8" s="76">
        <f>SUM(B8:K8)</f>
        <v>356</v>
      </c>
    </row>
    <row r="9" spans="1:12" ht="15.75">
      <c r="A9" s="241" t="s">
        <v>154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</row>
    <row r="10" spans="1:12" ht="18.75">
      <c r="A10" s="240" t="s">
        <v>155</v>
      </c>
      <c r="B10" s="76">
        <v>548</v>
      </c>
      <c r="C10" s="76">
        <v>59</v>
      </c>
      <c r="D10" s="76">
        <v>1</v>
      </c>
      <c r="E10" s="76">
        <v>49</v>
      </c>
      <c r="F10" s="76">
        <v>22</v>
      </c>
      <c r="G10" s="76" t="s">
        <v>98</v>
      </c>
      <c r="H10" s="76">
        <v>17</v>
      </c>
      <c r="I10" s="76" t="s">
        <v>98</v>
      </c>
      <c r="J10" s="76" t="s">
        <v>98</v>
      </c>
      <c r="K10" s="76">
        <v>1</v>
      </c>
      <c r="L10" s="76">
        <f>SUM(B10:K10)</f>
        <v>697</v>
      </c>
    </row>
    <row r="11" spans="1:12" ht="15.75">
      <c r="A11" s="241" t="s">
        <v>156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</row>
    <row r="12" spans="1:12" ht="15.75">
      <c r="A12" s="91" t="s">
        <v>157</v>
      </c>
      <c r="B12" s="76">
        <v>55</v>
      </c>
      <c r="C12" s="76">
        <v>18</v>
      </c>
      <c r="D12" s="76">
        <v>7</v>
      </c>
      <c r="E12" s="76">
        <v>15</v>
      </c>
      <c r="F12" s="76">
        <v>45</v>
      </c>
      <c r="G12" s="76">
        <v>2</v>
      </c>
      <c r="H12" s="76">
        <v>12</v>
      </c>
      <c r="I12" s="76" t="s">
        <v>98</v>
      </c>
      <c r="J12" s="76" t="s">
        <v>98</v>
      </c>
      <c r="K12" s="76" t="s">
        <v>98</v>
      </c>
      <c r="L12" s="76">
        <f>SUM(B12:K12)</f>
        <v>154</v>
      </c>
    </row>
    <row r="13" spans="1:12" ht="15.75">
      <c r="A13" s="91" t="s">
        <v>158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</row>
    <row r="14" spans="1:12" ht="18.75">
      <c r="A14" s="240" t="s">
        <v>159</v>
      </c>
      <c r="B14" s="76">
        <v>745</v>
      </c>
      <c r="C14" s="76">
        <v>91</v>
      </c>
      <c r="D14" s="76">
        <v>20</v>
      </c>
      <c r="E14" s="76">
        <v>198</v>
      </c>
      <c r="F14" s="76">
        <v>93</v>
      </c>
      <c r="G14" s="76">
        <v>13</v>
      </c>
      <c r="H14" s="76">
        <v>57</v>
      </c>
      <c r="I14" s="76">
        <v>2</v>
      </c>
      <c r="J14" s="76">
        <v>69</v>
      </c>
      <c r="K14" s="76">
        <v>19</v>
      </c>
      <c r="L14" s="76">
        <f>SUM(B14:K14)</f>
        <v>1307</v>
      </c>
    </row>
    <row r="15" spans="1:12" ht="15.75">
      <c r="A15" s="241" t="s">
        <v>160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</row>
    <row r="16" spans="1:12" ht="18.75">
      <c r="A16" s="240" t="s">
        <v>161</v>
      </c>
      <c r="B16" s="76">
        <v>594</v>
      </c>
      <c r="C16" s="76">
        <v>20</v>
      </c>
      <c r="D16" s="76">
        <v>10</v>
      </c>
      <c r="E16" s="76">
        <v>158</v>
      </c>
      <c r="F16" s="76">
        <v>178</v>
      </c>
      <c r="G16" s="76" t="s">
        <v>98</v>
      </c>
      <c r="H16" s="76">
        <v>87</v>
      </c>
      <c r="I16" s="76">
        <v>7</v>
      </c>
      <c r="J16" s="76">
        <v>258</v>
      </c>
      <c r="K16" s="76">
        <v>14</v>
      </c>
      <c r="L16" s="76">
        <f>SUM(B16:K16)</f>
        <v>1326</v>
      </c>
    </row>
    <row r="17" spans="1:12" ht="15.75">
      <c r="A17" s="241" t="s">
        <v>162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</row>
    <row r="18" spans="1:12" ht="18.75">
      <c r="A18" s="240" t="s">
        <v>163</v>
      </c>
      <c r="B18" s="76">
        <v>278</v>
      </c>
      <c r="C18" s="82">
        <v>2</v>
      </c>
      <c r="D18" s="76">
        <v>1</v>
      </c>
      <c r="E18" s="76">
        <v>54</v>
      </c>
      <c r="F18" s="76">
        <v>52</v>
      </c>
      <c r="G18" s="76">
        <v>1</v>
      </c>
      <c r="H18" s="82">
        <v>48</v>
      </c>
      <c r="I18" s="82" t="s">
        <v>98</v>
      </c>
      <c r="J18" s="82">
        <v>192</v>
      </c>
      <c r="K18" s="82">
        <v>1</v>
      </c>
      <c r="L18" s="76">
        <f>SUM(B18:K18)</f>
        <v>629</v>
      </c>
    </row>
    <row r="19" spans="1:12" ht="15.75">
      <c r="A19" s="241" t="s">
        <v>164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</row>
    <row r="20" spans="1:12" ht="18.75">
      <c r="A20" s="240" t="s">
        <v>165</v>
      </c>
      <c r="B20" s="76">
        <v>869</v>
      </c>
      <c r="C20" s="76">
        <v>6</v>
      </c>
      <c r="D20" s="82" t="s">
        <v>98</v>
      </c>
      <c r="E20" s="82">
        <v>84</v>
      </c>
      <c r="F20" s="82">
        <v>104</v>
      </c>
      <c r="G20" s="82" t="s">
        <v>98</v>
      </c>
      <c r="H20" s="76">
        <v>64</v>
      </c>
      <c r="I20" s="76">
        <v>5</v>
      </c>
      <c r="J20" s="76">
        <v>310</v>
      </c>
      <c r="K20" s="76">
        <v>1</v>
      </c>
      <c r="L20" s="76">
        <f>SUM(B20:K20)</f>
        <v>1443</v>
      </c>
    </row>
    <row r="21" spans="1:12" ht="15.75">
      <c r="A21" s="241" t="s">
        <v>166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</row>
    <row r="22" spans="1:12" ht="18.75">
      <c r="A22" s="240" t="s">
        <v>209</v>
      </c>
      <c r="B22" s="76">
        <v>739</v>
      </c>
      <c r="C22" s="76">
        <v>56</v>
      </c>
      <c r="D22" s="76">
        <v>12</v>
      </c>
      <c r="E22" s="76">
        <v>90</v>
      </c>
      <c r="F22" s="76">
        <v>94</v>
      </c>
      <c r="G22" s="76">
        <v>8</v>
      </c>
      <c r="H22" s="76">
        <v>55</v>
      </c>
      <c r="I22" s="76">
        <v>13</v>
      </c>
      <c r="J22" s="76">
        <v>188</v>
      </c>
      <c r="K22" s="76">
        <v>23</v>
      </c>
      <c r="L22" s="76">
        <f>SUM(B22:K22)</f>
        <v>1278</v>
      </c>
    </row>
    <row r="23" spans="1:12" ht="15.75">
      <c r="A23" s="241" t="s">
        <v>210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</row>
    <row r="24" spans="1:12" ht="18.75">
      <c r="A24" s="240" t="s">
        <v>141</v>
      </c>
      <c r="B24" s="76">
        <v>212</v>
      </c>
      <c r="C24" s="76">
        <v>13</v>
      </c>
      <c r="D24" s="82" t="s">
        <v>98</v>
      </c>
      <c r="E24" s="82">
        <v>38</v>
      </c>
      <c r="F24" s="82">
        <v>70</v>
      </c>
      <c r="G24" s="76" t="s">
        <v>98</v>
      </c>
      <c r="H24" s="76">
        <v>58</v>
      </c>
      <c r="I24" s="76" t="s">
        <v>98</v>
      </c>
      <c r="J24" s="76">
        <v>129</v>
      </c>
      <c r="K24" s="76">
        <v>7</v>
      </c>
      <c r="L24" s="76">
        <f>SUM(B24:K24)</f>
        <v>527</v>
      </c>
    </row>
    <row r="25" spans="1:12" ht="15.75">
      <c r="A25" s="241" t="s">
        <v>142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</row>
    <row r="26" spans="1:12" ht="18.75">
      <c r="A26" s="240" t="s">
        <v>211</v>
      </c>
      <c r="B26" s="76">
        <v>574</v>
      </c>
      <c r="C26" s="76" t="s">
        <v>98</v>
      </c>
      <c r="D26" s="76">
        <v>8</v>
      </c>
      <c r="E26" s="76">
        <v>73</v>
      </c>
      <c r="F26" s="76">
        <v>170</v>
      </c>
      <c r="G26" s="82" t="s">
        <v>98</v>
      </c>
      <c r="H26" s="82">
        <v>66</v>
      </c>
      <c r="I26" s="82">
        <v>4</v>
      </c>
      <c r="J26" s="82">
        <v>304</v>
      </c>
      <c r="K26" s="76">
        <v>2</v>
      </c>
      <c r="L26" s="76">
        <f>SUM(B26:K26)</f>
        <v>1201</v>
      </c>
    </row>
    <row r="27" spans="1:12" ht="15.75">
      <c r="A27" s="241" t="s">
        <v>189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</row>
    <row r="28" spans="1:12" ht="18.75">
      <c r="A28" s="240" t="s">
        <v>145</v>
      </c>
      <c r="B28" s="76">
        <v>652</v>
      </c>
      <c r="C28" s="76">
        <v>53</v>
      </c>
      <c r="D28" s="76">
        <v>1</v>
      </c>
      <c r="E28" s="76">
        <v>36</v>
      </c>
      <c r="F28" s="76">
        <v>98</v>
      </c>
      <c r="G28" s="76">
        <v>10</v>
      </c>
      <c r="H28" s="76">
        <v>52</v>
      </c>
      <c r="I28" s="76">
        <v>6</v>
      </c>
      <c r="J28" s="76">
        <v>240</v>
      </c>
      <c r="K28" s="76">
        <v>7</v>
      </c>
      <c r="L28" s="76">
        <f>SUM(B28:K28)</f>
        <v>1155</v>
      </c>
    </row>
    <row r="29" spans="1:12" ht="15.75">
      <c r="A29" s="241" t="s">
        <v>146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</row>
    <row r="30" spans="1:12" ht="18.75">
      <c r="A30" s="240" t="s">
        <v>212</v>
      </c>
      <c r="B30" s="76">
        <v>153</v>
      </c>
      <c r="C30" s="76">
        <v>16</v>
      </c>
      <c r="D30" s="76">
        <v>11</v>
      </c>
      <c r="E30" s="76">
        <v>11</v>
      </c>
      <c r="F30" s="76">
        <v>30</v>
      </c>
      <c r="G30" s="76" t="s">
        <v>98</v>
      </c>
      <c r="H30" s="76">
        <v>23</v>
      </c>
      <c r="I30" s="76">
        <v>4</v>
      </c>
      <c r="J30" s="76">
        <v>75</v>
      </c>
      <c r="K30" s="76">
        <v>10</v>
      </c>
      <c r="L30" s="76">
        <f>SUM(B30:K30)</f>
        <v>333</v>
      </c>
    </row>
    <row r="31" spans="1:12" ht="15.75">
      <c r="A31" s="241" t="s">
        <v>148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</row>
    <row r="32" spans="1:12" ht="18.75">
      <c r="A32" s="240" t="s">
        <v>213</v>
      </c>
      <c r="B32" s="76">
        <v>489</v>
      </c>
      <c r="C32" s="76">
        <v>73</v>
      </c>
      <c r="D32" s="82" t="s">
        <v>98</v>
      </c>
      <c r="E32" s="82">
        <v>25</v>
      </c>
      <c r="F32" s="82">
        <v>108</v>
      </c>
      <c r="G32" s="82" t="s">
        <v>98</v>
      </c>
      <c r="H32" s="82">
        <v>62</v>
      </c>
      <c r="I32" s="82" t="s">
        <v>98</v>
      </c>
      <c r="J32" s="82">
        <v>124</v>
      </c>
      <c r="K32" s="82">
        <v>196</v>
      </c>
      <c r="L32" s="76">
        <f>SUM(B32:K32)</f>
        <v>1077</v>
      </c>
    </row>
    <row r="33" spans="1:12" ht="16.5" thickBot="1">
      <c r="A33" s="91" t="s">
        <v>150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</row>
    <row r="34" spans="1:12" ht="19.5" thickTop="1">
      <c r="A34" s="173" t="s">
        <v>84</v>
      </c>
      <c r="B34" s="244">
        <v>5988</v>
      </c>
      <c r="C34" s="244">
        <v>541</v>
      </c>
      <c r="D34" s="244">
        <v>71</v>
      </c>
      <c r="E34" s="244">
        <v>846</v>
      </c>
      <c r="F34" s="244">
        <v>1113</v>
      </c>
      <c r="G34" s="244">
        <v>46</v>
      </c>
      <c r="H34" s="244">
        <v>620</v>
      </c>
      <c r="I34" s="244">
        <v>44</v>
      </c>
      <c r="J34" s="244">
        <v>1915</v>
      </c>
      <c r="K34" s="244">
        <v>299</v>
      </c>
      <c r="L34" s="244">
        <v>11483</v>
      </c>
    </row>
    <row r="35" spans="1:12" ht="16.5" thickBot="1">
      <c r="A35" s="187" t="s">
        <v>2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</row>
    <row r="36" spans="1:12" ht="57" thickTop="1">
      <c r="A36" s="245" t="s">
        <v>241</v>
      </c>
      <c r="B36" s="268">
        <v>52.2</v>
      </c>
      <c r="C36" s="268">
        <v>4.7</v>
      </c>
      <c r="D36" s="203">
        <v>0.6</v>
      </c>
      <c r="E36" s="203">
        <v>7.4</v>
      </c>
      <c r="F36" s="203">
        <v>9.6</v>
      </c>
      <c r="G36" s="268">
        <v>0.4</v>
      </c>
      <c r="H36" s="203">
        <v>5.4</v>
      </c>
      <c r="I36" s="268">
        <v>0.4</v>
      </c>
      <c r="J36" s="203">
        <v>16.7</v>
      </c>
      <c r="K36" s="268">
        <v>2.6</v>
      </c>
      <c r="L36" s="269">
        <v>100</v>
      </c>
    </row>
    <row r="37" spans="1:12" ht="32.25" thickBot="1">
      <c r="A37" s="169" t="s">
        <v>215</v>
      </c>
      <c r="B37" s="270"/>
      <c r="C37" s="270"/>
      <c r="D37" s="209"/>
      <c r="E37" s="209"/>
      <c r="F37" s="209"/>
      <c r="G37" s="270"/>
      <c r="H37" s="209"/>
      <c r="I37" s="270"/>
      <c r="J37" s="209"/>
      <c r="K37" s="270"/>
      <c r="L37" s="271"/>
    </row>
    <row r="38" spans="1:12" ht="16.5" thickTop="1">
      <c r="A38" s="210" t="s">
        <v>242</v>
      </c>
      <c r="B38" s="210"/>
      <c r="C38" s="210"/>
      <c r="D38" s="210"/>
      <c r="E38" s="210"/>
      <c r="F38" s="210"/>
      <c r="G38" s="249"/>
      <c r="H38" s="249"/>
      <c r="I38" s="249"/>
      <c r="J38" s="249"/>
      <c r="K38" s="249"/>
      <c r="L38" s="249"/>
    </row>
  </sheetData>
  <mergeCells count="175">
    <mergeCell ref="H36:H37"/>
    <mergeCell ref="I36:I37"/>
    <mergeCell ref="J36:J37"/>
    <mergeCell ref="K36:K37"/>
    <mergeCell ref="L36:L37"/>
    <mergeCell ref="A38:F38"/>
    <mergeCell ref="B36:B37"/>
    <mergeCell ref="C36:C37"/>
    <mergeCell ref="D36:D37"/>
    <mergeCell ref="E36:E37"/>
    <mergeCell ref="F36:F37"/>
    <mergeCell ref="G36:G37"/>
    <mergeCell ref="G34:G35"/>
    <mergeCell ref="H34:H35"/>
    <mergeCell ref="I34:I35"/>
    <mergeCell ref="J34:J35"/>
    <mergeCell ref="K34:K35"/>
    <mergeCell ref="L34:L35"/>
    <mergeCell ref="H32:H33"/>
    <mergeCell ref="I32:I33"/>
    <mergeCell ref="J32:J33"/>
    <mergeCell ref="K32:K33"/>
    <mergeCell ref="L32:L33"/>
    <mergeCell ref="B34:B35"/>
    <mergeCell ref="C34:C35"/>
    <mergeCell ref="D34:D35"/>
    <mergeCell ref="E34:E35"/>
    <mergeCell ref="F34:F35"/>
    <mergeCell ref="B32:B33"/>
    <mergeCell ref="C32:C33"/>
    <mergeCell ref="D32:D33"/>
    <mergeCell ref="E32:E33"/>
    <mergeCell ref="F32:F33"/>
    <mergeCell ref="G32:G33"/>
    <mergeCell ref="G30:G31"/>
    <mergeCell ref="H30:H31"/>
    <mergeCell ref="I30:I31"/>
    <mergeCell ref="J30:J31"/>
    <mergeCell ref="K30:K31"/>
    <mergeCell ref="L30:L31"/>
    <mergeCell ref="H28:H29"/>
    <mergeCell ref="I28:I29"/>
    <mergeCell ref="J28:J29"/>
    <mergeCell ref="K28:K29"/>
    <mergeCell ref="L28:L29"/>
    <mergeCell ref="B30:B31"/>
    <mergeCell ref="C30:C31"/>
    <mergeCell ref="D30:D31"/>
    <mergeCell ref="E30:E31"/>
    <mergeCell ref="F30:F31"/>
    <mergeCell ref="B28:B29"/>
    <mergeCell ref="C28:C29"/>
    <mergeCell ref="D28:D29"/>
    <mergeCell ref="E28:E29"/>
    <mergeCell ref="F28:F29"/>
    <mergeCell ref="G28:G29"/>
    <mergeCell ref="G26:G27"/>
    <mergeCell ref="H26:H27"/>
    <mergeCell ref="I26:I27"/>
    <mergeCell ref="J26:J27"/>
    <mergeCell ref="K26:K27"/>
    <mergeCell ref="L26:L27"/>
    <mergeCell ref="H24:H25"/>
    <mergeCell ref="I24:I25"/>
    <mergeCell ref="J24:J25"/>
    <mergeCell ref="K24:K25"/>
    <mergeCell ref="L24:L25"/>
    <mergeCell ref="B26:B27"/>
    <mergeCell ref="C26:C27"/>
    <mergeCell ref="D26:D27"/>
    <mergeCell ref="E26:E27"/>
    <mergeCell ref="F26:F27"/>
    <mergeCell ref="B24:B25"/>
    <mergeCell ref="C24:C25"/>
    <mergeCell ref="D24:D25"/>
    <mergeCell ref="E24:E25"/>
    <mergeCell ref="F24:F25"/>
    <mergeCell ref="G24:G25"/>
    <mergeCell ref="G22:G23"/>
    <mergeCell ref="H22:H23"/>
    <mergeCell ref="I22:I23"/>
    <mergeCell ref="J22:J23"/>
    <mergeCell ref="K22:K23"/>
    <mergeCell ref="L22:L23"/>
    <mergeCell ref="H20:H21"/>
    <mergeCell ref="I20:I21"/>
    <mergeCell ref="J20:J21"/>
    <mergeCell ref="K20:K21"/>
    <mergeCell ref="L20:L21"/>
    <mergeCell ref="B22:B23"/>
    <mergeCell ref="C22:C23"/>
    <mergeCell ref="D22:D23"/>
    <mergeCell ref="E22:E23"/>
    <mergeCell ref="F22:F23"/>
    <mergeCell ref="B20:B21"/>
    <mergeCell ref="C20:C21"/>
    <mergeCell ref="D20:D21"/>
    <mergeCell ref="E20:E21"/>
    <mergeCell ref="F20:F21"/>
    <mergeCell ref="G20:G21"/>
    <mergeCell ref="G18:G19"/>
    <mergeCell ref="H18:H19"/>
    <mergeCell ref="I18:I19"/>
    <mergeCell ref="J18:J19"/>
    <mergeCell ref="K18:K19"/>
    <mergeCell ref="L18:L19"/>
    <mergeCell ref="H16:H17"/>
    <mergeCell ref="I16:I17"/>
    <mergeCell ref="J16:J17"/>
    <mergeCell ref="K16:K17"/>
    <mergeCell ref="L16:L17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G16:G17"/>
    <mergeCell ref="G14:G15"/>
    <mergeCell ref="H14:H15"/>
    <mergeCell ref="I14:I15"/>
    <mergeCell ref="J14:J15"/>
    <mergeCell ref="K14:K15"/>
    <mergeCell ref="L14:L15"/>
    <mergeCell ref="H12:H13"/>
    <mergeCell ref="I12:I13"/>
    <mergeCell ref="J12:J13"/>
    <mergeCell ref="K12:K13"/>
    <mergeCell ref="L12:L13"/>
    <mergeCell ref="B14:B15"/>
    <mergeCell ref="C14:C15"/>
    <mergeCell ref="D14:D15"/>
    <mergeCell ref="E14:E15"/>
    <mergeCell ref="F14:F15"/>
    <mergeCell ref="I10:I11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J8:J9"/>
    <mergeCell ref="K8:K9"/>
    <mergeCell ref="L8:L9"/>
    <mergeCell ref="B10:B11"/>
    <mergeCell ref="C10:C11"/>
    <mergeCell ref="D10:D11"/>
    <mergeCell ref="E10:E11"/>
    <mergeCell ref="F10:F11"/>
    <mergeCell ref="G10:G11"/>
    <mergeCell ref="H10:H11"/>
    <mergeCell ref="A6:A7"/>
    <mergeCell ref="L6:L7"/>
    <mergeCell ref="B8:B9"/>
    <mergeCell ref="C8:C9"/>
    <mergeCell ref="D8:D9"/>
    <mergeCell ref="E8:E9"/>
    <mergeCell ref="F8:F9"/>
    <mergeCell ref="G8:G9"/>
    <mergeCell ref="H8:H9"/>
    <mergeCell ref="I8:I9"/>
    <mergeCell ref="A1:L1"/>
    <mergeCell ref="A2:L2"/>
    <mergeCell ref="K3:L3"/>
    <mergeCell ref="A4:A5"/>
    <mergeCell ref="B4:K4"/>
    <mergeCell ref="L4:L5"/>
    <mergeCell ref="B5:K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6"/>
  <sheetViews>
    <sheetView rightToLeft="1" workbookViewId="0">
      <selection sqref="A1:H45"/>
    </sheetView>
  </sheetViews>
  <sheetFormatPr defaultRowHeight="12.75"/>
  <sheetData>
    <row r="1" spans="1:8" ht="18.75">
      <c r="A1" s="59" t="s">
        <v>243</v>
      </c>
      <c r="B1" s="59"/>
      <c r="C1" s="59"/>
      <c r="D1" s="59"/>
      <c r="E1" s="59"/>
      <c r="F1" s="59"/>
      <c r="G1" s="59"/>
      <c r="H1" s="59"/>
    </row>
    <row r="2" spans="1:8" ht="18.75">
      <c r="A2" s="51" t="s">
        <v>244</v>
      </c>
      <c r="B2" s="51"/>
      <c r="C2" s="51"/>
      <c r="D2" s="51"/>
      <c r="E2" s="51"/>
      <c r="F2" s="51"/>
      <c r="G2" s="51"/>
      <c r="H2" s="51"/>
    </row>
    <row r="3" spans="1:8" ht="19.5" thickBot="1">
      <c r="A3" s="68" t="s">
        <v>245</v>
      </c>
      <c r="B3" s="25"/>
      <c r="C3" s="25"/>
      <c r="D3" s="25"/>
      <c r="E3" s="25"/>
      <c r="F3" s="25"/>
      <c r="G3" s="25"/>
      <c r="H3" s="197" t="s">
        <v>246</v>
      </c>
    </row>
    <row r="4" spans="1:8" ht="38.25" thickTop="1">
      <c r="A4" s="272" t="s">
        <v>83</v>
      </c>
      <c r="B4" s="126" t="s">
        <v>247</v>
      </c>
      <c r="C4" s="273" t="s">
        <v>248</v>
      </c>
      <c r="D4" s="173" t="s">
        <v>249</v>
      </c>
      <c r="E4" s="173" t="s">
        <v>250</v>
      </c>
      <c r="F4" s="173" t="s">
        <v>251</v>
      </c>
      <c r="G4" s="173" t="s">
        <v>252</v>
      </c>
      <c r="H4" s="173" t="s">
        <v>84</v>
      </c>
    </row>
    <row r="5" spans="1:8" ht="32.25" thickBot="1">
      <c r="A5" s="274" t="s">
        <v>253</v>
      </c>
      <c r="B5" s="275" t="s">
        <v>254</v>
      </c>
      <c r="C5" s="276" t="s">
        <v>255</v>
      </c>
      <c r="D5" s="174" t="s">
        <v>256</v>
      </c>
      <c r="E5" s="174" t="s">
        <v>257</v>
      </c>
      <c r="F5" s="174" t="s">
        <v>258</v>
      </c>
      <c r="G5" s="174" t="s">
        <v>259</v>
      </c>
      <c r="H5" s="174" t="s">
        <v>2</v>
      </c>
    </row>
    <row r="6" spans="1:8" ht="19.5" thickTop="1">
      <c r="A6" s="223" t="s">
        <v>37</v>
      </c>
      <c r="B6" s="277" t="s">
        <v>260</v>
      </c>
      <c r="C6" s="142">
        <v>72</v>
      </c>
      <c r="D6" s="142">
        <v>309</v>
      </c>
      <c r="E6" s="142">
        <v>567</v>
      </c>
      <c r="F6" s="142">
        <v>12</v>
      </c>
      <c r="G6" s="142">
        <v>12</v>
      </c>
      <c r="H6" s="142">
        <f>SUM(C6:G6)</f>
        <v>972</v>
      </c>
    </row>
    <row r="7" spans="1:8" ht="15.75">
      <c r="A7" s="223"/>
      <c r="B7" s="278" t="s">
        <v>261</v>
      </c>
      <c r="C7" s="142"/>
      <c r="D7" s="142"/>
      <c r="E7" s="142"/>
      <c r="F7" s="142"/>
      <c r="G7" s="142"/>
      <c r="H7" s="142"/>
    </row>
    <row r="8" spans="1:8" ht="18.75">
      <c r="A8" s="223"/>
      <c r="B8" s="277" t="s">
        <v>262</v>
      </c>
      <c r="C8" s="142" t="s">
        <v>98</v>
      </c>
      <c r="D8" s="142" t="s">
        <v>98</v>
      </c>
      <c r="E8" s="142">
        <v>3</v>
      </c>
      <c r="F8" s="142" t="s">
        <v>98</v>
      </c>
      <c r="G8" s="142" t="s">
        <v>98</v>
      </c>
      <c r="H8" s="142">
        <f>SUM(C8:G8)</f>
        <v>3</v>
      </c>
    </row>
    <row r="9" spans="1:8" ht="15.75">
      <c r="A9" s="223"/>
      <c r="B9" s="278" t="s">
        <v>263</v>
      </c>
      <c r="C9" s="142"/>
      <c r="D9" s="142"/>
      <c r="E9" s="142"/>
      <c r="F9" s="142"/>
      <c r="G9" s="142"/>
      <c r="H9" s="142"/>
    </row>
    <row r="10" spans="1:8" ht="18.75">
      <c r="A10" s="224" t="s">
        <v>32</v>
      </c>
      <c r="B10" s="277" t="s">
        <v>264</v>
      </c>
      <c r="C10" s="142" t="s">
        <v>98</v>
      </c>
      <c r="D10" s="142">
        <v>3</v>
      </c>
      <c r="E10" s="142">
        <v>5</v>
      </c>
      <c r="F10" s="142" t="s">
        <v>98</v>
      </c>
      <c r="G10" s="142" t="s">
        <v>98</v>
      </c>
      <c r="H10" s="142">
        <f>SUM(C10:G10)</f>
        <v>8</v>
      </c>
    </row>
    <row r="11" spans="1:8" ht="15.75">
      <c r="A11" s="224"/>
      <c r="B11" s="278" t="s">
        <v>265</v>
      </c>
      <c r="C11" s="142"/>
      <c r="D11" s="142"/>
      <c r="E11" s="142"/>
      <c r="F11" s="142"/>
      <c r="G11" s="142"/>
      <c r="H11" s="142"/>
    </row>
    <row r="12" spans="1:8" ht="18.75">
      <c r="A12" s="224"/>
      <c r="B12" s="279" t="s">
        <v>84</v>
      </c>
      <c r="C12" s="280">
        <v>72</v>
      </c>
      <c r="D12" s="280">
        <v>312</v>
      </c>
      <c r="E12" s="280">
        <v>575</v>
      </c>
      <c r="F12" s="280">
        <v>12</v>
      </c>
      <c r="G12" s="280">
        <v>12</v>
      </c>
      <c r="H12" s="280">
        <f>SUM(C12:G12)</f>
        <v>983</v>
      </c>
    </row>
    <row r="13" spans="1:8" ht="16.5" thickBot="1">
      <c r="A13" s="225"/>
      <c r="B13" s="281" t="s">
        <v>2</v>
      </c>
      <c r="C13" s="282"/>
      <c r="D13" s="282"/>
      <c r="E13" s="282"/>
      <c r="F13" s="282"/>
      <c r="G13" s="282"/>
      <c r="H13" s="282"/>
    </row>
    <row r="14" spans="1:8" ht="19.5" thickTop="1">
      <c r="A14" s="223" t="s">
        <v>266</v>
      </c>
      <c r="B14" s="277" t="s">
        <v>260</v>
      </c>
      <c r="C14" s="142">
        <v>30</v>
      </c>
      <c r="D14" s="142">
        <v>124</v>
      </c>
      <c r="E14" s="142">
        <v>285</v>
      </c>
      <c r="F14" s="142">
        <v>4</v>
      </c>
      <c r="G14" s="142">
        <v>5</v>
      </c>
      <c r="H14" s="142">
        <f>SUM(C14:G14)</f>
        <v>448</v>
      </c>
    </row>
    <row r="15" spans="1:8" ht="15.75">
      <c r="A15" s="223"/>
      <c r="B15" s="278" t="s">
        <v>261</v>
      </c>
      <c r="C15" s="142"/>
      <c r="D15" s="142"/>
      <c r="E15" s="142"/>
      <c r="F15" s="142"/>
      <c r="G15" s="142"/>
      <c r="H15" s="142"/>
    </row>
    <row r="16" spans="1:8" ht="18.75">
      <c r="A16" s="223"/>
      <c r="B16" s="277" t="s">
        <v>262</v>
      </c>
      <c r="C16" s="142" t="s">
        <v>98</v>
      </c>
      <c r="D16" s="142" t="s">
        <v>98</v>
      </c>
      <c r="E16" s="142" t="s">
        <v>98</v>
      </c>
      <c r="F16" s="142" t="s">
        <v>98</v>
      </c>
      <c r="G16" s="142" t="s">
        <v>98</v>
      </c>
      <c r="H16" s="142"/>
    </row>
    <row r="17" spans="1:8" ht="15.75">
      <c r="A17" s="223"/>
      <c r="B17" s="278" t="s">
        <v>263</v>
      </c>
      <c r="C17" s="142"/>
      <c r="D17" s="142"/>
      <c r="E17" s="142"/>
      <c r="F17" s="142"/>
      <c r="G17" s="142"/>
      <c r="H17" s="142"/>
    </row>
    <row r="18" spans="1:8" ht="18.75">
      <c r="A18" s="224" t="s">
        <v>90</v>
      </c>
      <c r="B18" s="277" t="s">
        <v>264</v>
      </c>
      <c r="C18" s="142" t="s">
        <v>98</v>
      </c>
      <c r="D18" s="142" t="s">
        <v>98</v>
      </c>
      <c r="E18" s="142">
        <v>7</v>
      </c>
      <c r="F18" s="142" t="s">
        <v>98</v>
      </c>
      <c r="G18" s="142" t="s">
        <v>98</v>
      </c>
      <c r="H18" s="142">
        <f>SUM(C18:G18)</f>
        <v>7</v>
      </c>
    </row>
    <row r="19" spans="1:8" ht="15.75">
      <c r="A19" s="224"/>
      <c r="B19" s="278" t="s">
        <v>265</v>
      </c>
      <c r="C19" s="142"/>
      <c r="D19" s="142"/>
      <c r="E19" s="142"/>
      <c r="F19" s="142"/>
      <c r="G19" s="142"/>
      <c r="H19" s="142"/>
    </row>
    <row r="20" spans="1:8" ht="18.75">
      <c r="A20" s="224"/>
      <c r="B20" s="279" t="s">
        <v>84</v>
      </c>
      <c r="C20" s="283">
        <v>30</v>
      </c>
      <c r="D20" s="283">
        <v>124</v>
      </c>
      <c r="E20" s="283">
        <v>292</v>
      </c>
      <c r="F20" s="283">
        <v>4</v>
      </c>
      <c r="G20" s="283">
        <v>5</v>
      </c>
      <c r="H20" s="283">
        <f>SUM(C20:G20)</f>
        <v>455</v>
      </c>
    </row>
    <row r="21" spans="1:8" ht="16.5" thickBot="1">
      <c r="A21" s="225"/>
      <c r="B21" s="281" t="s">
        <v>2</v>
      </c>
      <c r="C21" s="282"/>
      <c r="D21" s="282"/>
      <c r="E21" s="282"/>
      <c r="F21" s="282"/>
      <c r="G21" s="282"/>
      <c r="H21" s="282"/>
    </row>
    <row r="22" spans="1:8" ht="19.5" thickTop="1">
      <c r="A22" s="223" t="s">
        <v>19</v>
      </c>
      <c r="B22" s="277" t="s">
        <v>260</v>
      </c>
      <c r="C22" s="142">
        <v>316</v>
      </c>
      <c r="D22" s="142">
        <v>314</v>
      </c>
      <c r="E22" s="142">
        <v>424</v>
      </c>
      <c r="F22" s="142">
        <v>8</v>
      </c>
      <c r="G22" s="142">
        <v>16</v>
      </c>
      <c r="H22" s="142">
        <f>SUM(C22:G22)</f>
        <v>1078</v>
      </c>
    </row>
    <row r="23" spans="1:8" ht="15.75">
      <c r="A23" s="223"/>
      <c r="B23" s="278" t="s">
        <v>261</v>
      </c>
      <c r="C23" s="142"/>
      <c r="D23" s="142"/>
      <c r="E23" s="142"/>
      <c r="F23" s="142"/>
      <c r="G23" s="142"/>
      <c r="H23" s="142"/>
    </row>
    <row r="24" spans="1:8" ht="18.75">
      <c r="A24" s="223"/>
      <c r="B24" s="277" t="s">
        <v>262</v>
      </c>
      <c r="C24" s="142" t="s">
        <v>98</v>
      </c>
      <c r="D24" s="142">
        <v>1</v>
      </c>
      <c r="E24" s="142">
        <v>3</v>
      </c>
      <c r="F24" s="142" t="s">
        <v>98</v>
      </c>
      <c r="G24" s="142">
        <v>1</v>
      </c>
      <c r="H24" s="142">
        <f>SUM(C24:G24)</f>
        <v>5</v>
      </c>
    </row>
    <row r="25" spans="1:8" ht="15.75">
      <c r="A25" s="223"/>
      <c r="B25" s="278" t="s">
        <v>263</v>
      </c>
      <c r="C25" s="142"/>
      <c r="D25" s="142"/>
      <c r="E25" s="142"/>
      <c r="F25" s="142"/>
      <c r="G25" s="142"/>
      <c r="H25" s="142"/>
    </row>
    <row r="26" spans="1:8" ht="18.75">
      <c r="A26" s="224" t="s">
        <v>14</v>
      </c>
      <c r="B26" s="277" t="s">
        <v>264</v>
      </c>
      <c r="C26" s="142" t="s">
        <v>98</v>
      </c>
      <c r="D26" s="142">
        <v>2</v>
      </c>
      <c r="E26" s="142">
        <v>3</v>
      </c>
      <c r="F26" s="142" t="s">
        <v>98</v>
      </c>
      <c r="G26" s="142" t="s">
        <v>98</v>
      </c>
      <c r="H26" s="142">
        <f>SUM(C26:G26)</f>
        <v>5</v>
      </c>
    </row>
    <row r="27" spans="1:8" ht="15.75">
      <c r="A27" s="224"/>
      <c r="B27" s="278" t="s">
        <v>265</v>
      </c>
      <c r="C27" s="142"/>
      <c r="D27" s="142"/>
      <c r="E27" s="142"/>
      <c r="F27" s="142"/>
      <c r="G27" s="142"/>
      <c r="H27" s="142"/>
    </row>
    <row r="28" spans="1:8" ht="18.75">
      <c r="A28" s="224"/>
      <c r="B28" s="279" t="s">
        <v>84</v>
      </c>
      <c r="C28" s="283">
        <v>316</v>
      </c>
      <c r="D28" s="283">
        <v>317</v>
      </c>
      <c r="E28" s="283">
        <v>430</v>
      </c>
      <c r="F28" s="283">
        <v>8</v>
      </c>
      <c r="G28" s="283">
        <v>17</v>
      </c>
      <c r="H28" s="283">
        <f>SUM(C28:G28)</f>
        <v>1088</v>
      </c>
    </row>
    <row r="29" spans="1:8" ht="16.5" thickBot="1">
      <c r="A29" s="225"/>
      <c r="B29" s="281" t="s">
        <v>2</v>
      </c>
      <c r="C29" s="282"/>
      <c r="D29" s="282"/>
      <c r="E29" s="282"/>
      <c r="F29" s="282"/>
      <c r="G29" s="282"/>
      <c r="H29" s="282"/>
    </row>
    <row r="30" spans="1:8" ht="19.5" thickTop="1">
      <c r="A30" s="223" t="s">
        <v>89</v>
      </c>
      <c r="B30" s="277" t="s">
        <v>260</v>
      </c>
      <c r="C30" s="142" t="s">
        <v>98</v>
      </c>
      <c r="D30" s="142">
        <v>2</v>
      </c>
      <c r="E30" s="142">
        <v>3</v>
      </c>
      <c r="F30" s="142" t="s">
        <v>98</v>
      </c>
      <c r="G30" s="142" t="s">
        <v>98</v>
      </c>
      <c r="H30" s="142">
        <f>SUM(D30:G30)</f>
        <v>5</v>
      </c>
    </row>
    <row r="31" spans="1:8" ht="15.75">
      <c r="A31" s="223"/>
      <c r="B31" s="278" t="s">
        <v>261</v>
      </c>
      <c r="C31" s="142"/>
      <c r="D31" s="142"/>
      <c r="E31" s="142"/>
      <c r="F31" s="142"/>
      <c r="G31" s="142"/>
      <c r="H31" s="142"/>
    </row>
    <row r="32" spans="1:8" ht="18.75">
      <c r="A32" s="223"/>
      <c r="B32" s="277" t="s">
        <v>262</v>
      </c>
      <c r="C32" s="142" t="s">
        <v>98</v>
      </c>
      <c r="D32" s="142" t="s">
        <v>98</v>
      </c>
      <c r="E32" s="142" t="s">
        <v>98</v>
      </c>
      <c r="F32" s="142" t="s">
        <v>98</v>
      </c>
      <c r="G32" s="142" t="s">
        <v>98</v>
      </c>
      <c r="H32" s="142" t="s">
        <v>98</v>
      </c>
    </row>
    <row r="33" spans="1:8" ht="15.75">
      <c r="A33" s="223"/>
      <c r="B33" s="278" t="s">
        <v>263</v>
      </c>
      <c r="C33" s="142"/>
      <c r="D33" s="142"/>
      <c r="E33" s="142"/>
      <c r="F33" s="142"/>
      <c r="G33" s="142"/>
      <c r="H33" s="142"/>
    </row>
    <row r="34" spans="1:8" ht="18.75">
      <c r="A34" s="224" t="s">
        <v>4</v>
      </c>
      <c r="B34" s="277" t="s">
        <v>264</v>
      </c>
      <c r="C34" s="142" t="s">
        <v>98</v>
      </c>
      <c r="D34" s="142" t="s">
        <v>98</v>
      </c>
      <c r="E34" s="142" t="s">
        <v>98</v>
      </c>
      <c r="F34" s="142" t="s">
        <v>98</v>
      </c>
      <c r="G34" s="142" t="s">
        <v>98</v>
      </c>
      <c r="H34" s="142" t="s">
        <v>98</v>
      </c>
    </row>
    <row r="35" spans="1:8" ht="15.75">
      <c r="A35" s="224"/>
      <c r="B35" s="278" t="s">
        <v>265</v>
      </c>
      <c r="C35" s="142"/>
      <c r="D35" s="142"/>
      <c r="E35" s="142"/>
      <c r="F35" s="142"/>
      <c r="G35" s="142"/>
      <c r="H35" s="142"/>
    </row>
    <row r="36" spans="1:8" ht="18.75">
      <c r="A36" s="224"/>
      <c r="B36" s="279" t="s">
        <v>84</v>
      </c>
      <c r="C36" s="283" t="s">
        <v>98</v>
      </c>
      <c r="D36" s="283">
        <v>2</v>
      </c>
      <c r="E36" s="283">
        <v>3</v>
      </c>
      <c r="F36" s="280" t="s">
        <v>98</v>
      </c>
      <c r="G36" s="280" t="s">
        <v>98</v>
      </c>
      <c r="H36" s="283">
        <f>SUM(D36:G36)</f>
        <v>5</v>
      </c>
    </row>
    <row r="37" spans="1:8" ht="16.5" thickBot="1">
      <c r="A37" s="224"/>
      <c r="B37" s="138" t="s">
        <v>2</v>
      </c>
      <c r="C37" s="280"/>
      <c r="D37" s="280"/>
      <c r="E37" s="280"/>
      <c r="F37" s="280"/>
      <c r="G37" s="280"/>
      <c r="H37" s="280"/>
    </row>
    <row r="38" spans="1:8" ht="19.5" thickTop="1">
      <c r="A38" s="284" t="s">
        <v>84</v>
      </c>
      <c r="B38" s="285" t="s">
        <v>260</v>
      </c>
      <c r="C38" s="127">
        <v>418</v>
      </c>
      <c r="D38" s="127">
        <v>749</v>
      </c>
      <c r="E38" s="127">
        <v>1279</v>
      </c>
      <c r="F38" s="127">
        <v>24</v>
      </c>
      <c r="G38" s="127">
        <v>33</v>
      </c>
      <c r="H38" s="127">
        <f>SUM(C38:G38)</f>
        <v>2503</v>
      </c>
    </row>
    <row r="39" spans="1:8" ht="15.75">
      <c r="A39" s="223"/>
      <c r="B39" s="278" t="s">
        <v>261</v>
      </c>
      <c r="C39" s="142"/>
      <c r="D39" s="142"/>
      <c r="E39" s="142"/>
      <c r="F39" s="142"/>
      <c r="G39" s="142"/>
      <c r="H39" s="142"/>
    </row>
    <row r="40" spans="1:8" ht="18.75">
      <c r="A40" s="223"/>
      <c r="B40" s="277" t="s">
        <v>262</v>
      </c>
      <c r="C40" s="142" t="s">
        <v>98</v>
      </c>
      <c r="D40" s="142">
        <v>1</v>
      </c>
      <c r="E40" s="142">
        <v>6</v>
      </c>
      <c r="F40" s="142" t="s">
        <v>98</v>
      </c>
      <c r="G40" s="142">
        <v>1</v>
      </c>
      <c r="H40" s="142">
        <f>SUM(C40:G40)</f>
        <v>8</v>
      </c>
    </row>
    <row r="41" spans="1:8" ht="15.75">
      <c r="A41" s="223"/>
      <c r="B41" s="278" t="s">
        <v>263</v>
      </c>
      <c r="C41" s="142"/>
      <c r="D41" s="142"/>
      <c r="E41" s="142"/>
      <c r="F41" s="142"/>
      <c r="G41" s="142"/>
      <c r="H41" s="142"/>
    </row>
    <row r="42" spans="1:8" ht="18.75">
      <c r="A42" s="224" t="s">
        <v>2</v>
      </c>
      <c r="B42" s="277" t="s">
        <v>264</v>
      </c>
      <c r="C42" s="142" t="s">
        <v>98</v>
      </c>
      <c r="D42" s="142">
        <v>5</v>
      </c>
      <c r="E42" s="142">
        <v>15</v>
      </c>
      <c r="F42" s="142" t="s">
        <v>98</v>
      </c>
      <c r="G42" s="142" t="s">
        <v>98</v>
      </c>
      <c r="H42" s="142">
        <f>SUM(C42:G42)</f>
        <v>20</v>
      </c>
    </row>
    <row r="43" spans="1:8" ht="15.75">
      <c r="A43" s="224"/>
      <c r="B43" s="278" t="s">
        <v>265</v>
      </c>
      <c r="C43" s="142"/>
      <c r="D43" s="142"/>
      <c r="E43" s="142"/>
      <c r="F43" s="142"/>
      <c r="G43" s="142"/>
      <c r="H43" s="142"/>
    </row>
    <row r="44" spans="1:8" ht="18.75">
      <c r="A44" s="224"/>
      <c r="B44" s="135" t="s">
        <v>84</v>
      </c>
      <c r="C44" s="280">
        <v>418</v>
      </c>
      <c r="D44" s="280">
        <v>755</v>
      </c>
      <c r="E44" s="280">
        <v>1300</v>
      </c>
      <c r="F44" s="280">
        <v>24</v>
      </c>
      <c r="G44" s="280">
        <v>34</v>
      </c>
      <c r="H44" s="280">
        <f>SUM(C44:G44)</f>
        <v>2531</v>
      </c>
    </row>
    <row r="45" spans="1:8" ht="16.5" thickBot="1">
      <c r="A45" s="286"/>
      <c r="B45" s="275" t="s">
        <v>2</v>
      </c>
      <c r="C45" s="154"/>
      <c r="D45" s="154"/>
      <c r="E45" s="154"/>
      <c r="F45" s="154"/>
      <c r="G45" s="154"/>
      <c r="H45" s="154"/>
    </row>
    <row r="46" spans="1:8" ht="13.5" thickTop="1"/>
  </sheetData>
  <mergeCells count="132">
    <mergeCell ref="H42:H43"/>
    <mergeCell ref="C44:C45"/>
    <mergeCell ref="D44:D45"/>
    <mergeCell ref="E44:E45"/>
    <mergeCell ref="F44:F45"/>
    <mergeCell ref="G44:G45"/>
    <mergeCell ref="H44:H45"/>
    <mergeCell ref="A42:A45"/>
    <mergeCell ref="C42:C43"/>
    <mergeCell ref="D42:D43"/>
    <mergeCell ref="E42:E43"/>
    <mergeCell ref="F42:F43"/>
    <mergeCell ref="G42:G43"/>
    <mergeCell ref="H38:H39"/>
    <mergeCell ref="C40:C41"/>
    <mergeCell ref="D40:D41"/>
    <mergeCell ref="E40:E41"/>
    <mergeCell ref="F40:F41"/>
    <mergeCell ref="G40:G41"/>
    <mergeCell ref="H40:H41"/>
    <mergeCell ref="A38:A41"/>
    <mergeCell ref="C38:C39"/>
    <mergeCell ref="D38:D39"/>
    <mergeCell ref="E38:E39"/>
    <mergeCell ref="F38:F39"/>
    <mergeCell ref="G38:G39"/>
    <mergeCell ref="H34:H35"/>
    <mergeCell ref="C36:C37"/>
    <mergeCell ref="D36:D37"/>
    <mergeCell ref="E36:E37"/>
    <mergeCell ref="F36:F37"/>
    <mergeCell ref="G36:G37"/>
    <mergeCell ref="H36:H37"/>
    <mergeCell ref="A34:A37"/>
    <mergeCell ref="C34:C35"/>
    <mergeCell ref="D34:D35"/>
    <mergeCell ref="E34:E35"/>
    <mergeCell ref="F34:F35"/>
    <mergeCell ref="G34:G35"/>
    <mergeCell ref="H30:H31"/>
    <mergeCell ref="C32:C33"/>
    <mergeCell ref="D32:D33"/>
    <mergeCell ref="E32:E33"/>
    <mergeCell ref="F32:F33"/>
    <mergeCell ref="G32:G33"/>
    <mergeCell ref="H32:H33"/>
    <mergeCell ref="A30:A33"/>
    <mergeCell ref="C30:C31"/>
    <mergeCell ref="D30:D31"/>
    <mergeCell ref="E30:E31"/>
    <mergeCell ref="F30:F31"/>
    <mergeCell ref="G30:G31"/>
    <mergeCell ref="H26:H27"/>
    <mergeCell ref="C28:C29"/>
    <mergeCell ref="D28:D29"/>
    <mergeCell ref="E28:E29"/>
    <mergeCell ref="F28:F29"/>
    <mergeCell ref="G28:G29"/>
    <mergeCell ref="H28:H29"/>
    <mergeCell ref="A26:A29"/>
    <mergeCell ref="C26:C27"/>
    <mergeCell ref="D26:D27"/>
    <mergeCell ref="E26:E27"/>
    <mergeCell ref="F26:F27"/>
    <mergeCell ref="G26:G27"/>
    <mergeCell ref="H22:H23"/>
    <mergeCell ref="C24:C25"/>
    <mergeCell ref="D24:D25"/>
    <mergeCell ref="E24:E25"/>
    <mergeCell ref="F24:F25"/>
    <mergeCell ref="G24:G25"/>
    <mergeCell ref="H24:H25"/>
    <mergeCell ref="A22:A25"/>
    <mergeCell ref="C22:C23"/>
    <mergeCell ref="D22:D23"/>
    <mergeCell ref="E22:E23"/>
    <mergeCell ref="F22:F23"/>
    <mergeCell ref="G22:G23"/>
    <mergeCell ref="H18:H19"/>
    <mergeCell ref="C20:C21"/>
    <mergeCell ref="D20:D21"/>
    <mergeCell ref="E20:E21"/>
    <mergeCell ref="F20:F21"/>
    <mergeCell ref="G20:G21"/>
    <mergeCell ref="H20:H21"/>
    <mergeCell ref="A18:A21"/>
    <mergeCell ref="C18:C19"/>
    <mergeCell ref="D18:D19"/>
    <mergeCell ref="E18:E19"/>
    <mergeCell ref="F18:F19"/>
    <mergeCell ref="G18:G19"/>
    <mergeCell ref="H14:H15"/>
    <mergeCell ref="C16:C17"/>
    <mergeCell ref="D16:D17"/>
    <mergeCell ref="E16:E17"/>
    <mergeCell ref="F16:F17"/>
    <mergeCell ref="G16:G17"/>
    <mergeCell ref="H16:H17"/>
    <mergeCell ref="A14:A17"/>
    <mergeCell ref="C14:C15"/>
    <mergeCell ref="D14:D15"/>
    <mergeCell ref="E14:E15"/>
    <mergeCell ref="F14:F15"/>
    <mergeCell ref="G14:G15"/>
    <mergeCell ref="G10:G11"/>
    <mergeCell ref="H10:H11"/>
    <mergeCell ref="C12:C13"/>
    <mergeCell ref="D12:D13"/>
    <mergeCell ref="E12:E13"/>
    <mergeCell ref="F12:F13"/>
    <mergeCell ref="G12:G13"/>
    <mergeCell ref="H12:H13"/>
    <mergeCell ref="D8:D9"/>
    <mergeCell ref="E8:E9"/>
    <mergeCell ref="F8:F9"/>
    <mergeCell ref="G8:G9"/>
    <mergeCell ref="H8:H9"/>
    <mergeCell ref="A10:A13"/>
    <mergeCell ref="C10:C11"/>
    <mergeCell ref="D10:D11"/>
    <mergeCell ref="E10:E11"/>
    <mergeCell ref="F10:F11"/>
    <mergeCell ref="A1:H1"/>
    <mergeCell ref="A2:H2"/>
    <mergeCell ref="A6:A9"/>
    <mergeCell ref="C6:C7"/>
    <mergeCell ref="D6:D7"/>
    <mergeCell ref="E6:E7"/>
    <mergeCell ref="F6:F7"/>
    <mergeCell ref="G6:G7"/>
    <mergeCell ref="H6:H7"/>
    <mergeCell ref="C8:C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49"/>
  <sheetViews>
    <sheetView rightToLeft="1" workbookViewId="0">
      <selection sqref="A1:XFD1048576"/>
    </sheetView>
  </sheetViews>
  <sheetFormatPr defaultRowHeight="14.25"/>
  <cols>
    <col min="1" max="1" width="17.85546875" style="172" customWidth="1"/>
    <col min="2" max="2" width="15" style="172" customWidth="1"/>
    <col min="3" max="3" width="14.28515625" style="172" customWidth="1"/>
    <col min="4" max="4" width="17.28515625" style="172" customWidth="1"/>
    <col min="5" max="5" width="13.42578125" style="172" customWidth="1"/>
    <col min="6" max="6" width="15.85546875" style="172" customWidth="1"/>
    <col min="7" max="7" width="16" style="172" customWidth="1"/>
    <col min="8" max="8" width="19.28515625" style="172" customWidth="1"/>
    <col min="9" max="9" width="15.28515625" style="172" customWidth="1"/>
    <col min="10" max="10" width="17.7109375" style="172" customWidth="1"/>
    <col min="11" max="11" width="16.28515625" style="172" customWidth="1"/>
    <col min="12" max="12" width="18.42578125" style="172" customWidth="1"/>
    <col min="13" max="13" width="15.140625" style="172" customWidth="1"/>
    <col min="14" max="14" width="17.42578125" style="172" customWidth="1"/>
    <col min="15" max="15" width="9.140625" style="172" hidden="1" customWidth="1"/>
    <col min="16" max="16" width="0.42578125" style="172" hidden="1" customWidth="1"/>
    <col min="17" max="24" width="9.140625" style="172" hidden="1" customWidth="1"/>
    <col min="25" max="25" width="10.5703125" style="172" customWidth="1"/>
    <col min="26" max="26" width="9.140625" style="172"/>
    <col min="27" max="27" width="11" style="172" customWidth="1"/>
    <col min="28" max="16384" width="9.140625" style="172"/>
  </cols>
  <sheetData>
    <row r="1" spans="1:27" ht="27.75" customHeight="1">
      <c r="A1" s="287" t="s">
        <v>267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27" ht="30.75" customHeight="1">
      <c r="A2" s="51" t="s">
        <v>268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7" ht="23.25" customHeight="1" thickBot="1">
      <c r="A3" s="25" t="s">
        <v>269</v>
      </c>
      <c r="B3" s="25"/>
      <c r="C3" s="25"/>
      <c r="D3" s="25"/>
      <c r="E3" s="10"/>
      <c r="F3" s="10"/>
      <c r="G3" s="10"/>
      <c r="H3" s="10"/>
      <c r="I3" s="10"/>
      <c r="J3" s="10"/>
      <c r="K3" s="10"/>
      <c r="L3" s="10"/>
      <c r="M3" s="90" t="s">
        <v>270</v>
      </c>
      <c r="N3" s="90"/>
    </row>
    <row r="4" spans="1:27" ht="25.5" customHeight="1" thickTop="1" thickBot="1">
      <c r="A4" s="288"/>
      <c r="B4" s="289" t="s">
        <v>271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</row>
    <row r="5" spans="1:27" ht="24.75" customHeight="1" thickBot="1">
      <c r="A5" s="290"/>
      <c r="B5" s="291" t="s">
        <v>272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27" ht="33" customHeight="1" thickTop="1">
      <c r="A6" s="262" t="s">
        <v>83</v>
      </c>
      <c r="B6" s="261" t="s">
        <v>248</v>
      </c>
      <c r="C6" s="292" t="s">
        <v>273</v>
      </c>
      <c r="D6" s="292" t="s">
        <v>274</v>
      </c>
      <c r="E6" s="261" t="s">
        <v>275</v>
      </c>
      <c r="F6" s="261" t="s">
        <v>276</v>
      </c>
      <c r="G6" s="261" t="s">
        <v>277</v>
      </c>
      <c r="H6" s="261" t="s">
        <v>278</v>
      </c>
      <c r="I6" s="261" t="s">
        <v>279</v>
      </c>
      <c r="J6" s="262" t="s">
        <v>280</v>
      </c>
      <c r="K6" s="261" t="s">
        <v>281</v>
      </c>
      <c r="L6" s="261" t="s">
        <v>282</v>
      </c>
      <c r="M6" s="262" t="s">
        <v>283</v>
      </c>
      <c r="N6" s="261" t="s">
        <v>84</v>
      </c>
    </row>
    <row r="7" spans="1:27" ht="47.25" customHeight="1" thickBot="1">
      <c r="A7" s="160" t="s">
        <v>284</v>
      </c>
      <c r="B7" s="72" t="s">
        <v>255</v>
      </c>
      <c r="C7" s="293" t="s">
        <v>285</v>
      </c>
      <c r="D7" s="293" t="s">
        <v>286</v>
      </c>
      <c r="E7" s="72" t="s">
        <v>287</v>
      </c>
      <c r="F7" s="72" t="s">
        <v>288</v>
      </c>
      <c r="G7" s="72" t="s">
        <v>289</v>
      </c>
      <c r="H7" s="72" t="s">
        <v>290</v>
      </c>
      <c r="I7" s="72" t="s">
        <v>291</v>
      </c>
      <c r="J7" s="160" t="s">
        <v>292</v>
      </c>
      <c r="K7" s="294" t="s">
        <v>293</v>
      </c>
      <c r="L7" s="72" t="s">
        <v>294</v>
      </c>
      <c r="M7" s="160" t="s">
        <v>295</v>
      </c>
      <c r="N7" s="72" t="s">
        <v>2</v>
      </c>
      <c r="AA7" s="295"/>
    </row>
    <row r="8" spans="1:27" ht="27" customHeight="1" thickTop="1">
      <c r="A8" s="15" t="s">
        <v>37</v>
      </c>
      <c r="B8" s="296">
        <v>56</v>
      </c>
      <c r="C8" s="296">
        <v>70</v>
      </c>
      <c r="D8" s="296">
        <v>181</v>
      </c>
      <c r="E8" s="296">
        <v>343</v>
      </c>
      <c r="F8" s="296">
        <v>202</v>
      </c>
      <c r="G8" s="296">
        <v>89</v>
      </c>
      <c r="H8" s="296">
        <v>18</v>
      </c>
      <c r="I8" s="296">
        <v>19</v>
      </c>
      <c r="J8" s="296">
        <v>1</v>
      </c>
      <c r="K8" s="296">
        <v>1</v>
      </c>
      <c r="L8" s="296" t="s">
        <v>98</v>
      </c>
      <c r="M8" s="296">
        <v>3</v>
      </c>
      <c r="N8" s="142">
        <f>SUM(B8:M8)</f>
        <v>983</v>
      </c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</row>
    <row r="9" spans="1:27" ht="27" customHeight="1">
      <c r="A9" s="243" t="s">
        <v>32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133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</row>
    <row r="10" spans="1:27" ht="27" customHeight="1">
      <c r="A10" s="15" t="s">
        <v>266</v>
      </c>
      <c r="B10" s="299">
        <v>31</v>
      </c>
      <c r="C10" s="299">
        <v>41</v>
      </c>
      <c r="D10" s="299">
        <v>100</v>
      </c>
      <c r="E10" s="299">
        <v>137</v>
      </c>
      <c r="F10" s="299">
        <v>89</v>
      </c>
      <c r="G10" s="299">
        <v>29</v>
      </c>
      <c r="H10" s="299">
        <v>7</v>
      </c>
      <c r="I10" s="299">
        <v>18</v>
      </c>
      <c r="J10" s="299" t="s">
        <v>98</v>
      </c>
      <c r="K10" s="299" t="s">
        <v>98</v>
      </c>
      <c r="L10" s="299" t="s">
        <v>98</v>
      </c>
      <c r="M10" s="299">
        <v>3</v>
      </c>
      <c r="N10" s="136">
        <f>SUM(B10:M10)</f>
        <v>455</v>
      </c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</row>
    <row r="11" spans="1:27" ht="27" customHeight="1">
      <c r="A11" s="300" t="s">
        <v>23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133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</row>
    <row r="12" spans="1:27" ht="27" customHeight="1">
      <c r="A12" s="15" t="s">
        <v>19</v>
      </c>
      <c r="B12" s="299">
        <v>288</v>
      </c>
      <c r="C12" s="299">
        <v>79</v>
      </c>
      <c r="D12" s="299">
        <v>189</v>
      </c>
      <c r="E12" s="299">
        <v>284</v>
      </c>
      <c r="F12" s="299">
        <v>177</v>
      </c>
      <c r="G12" s="299">
        <v>61</v>
      </c>
      <c r="H12" s="299">
        <v>5</v>
      </c>
      <c r="I12" s="299">
        <v>5</v>
      </c>
      <c r="J12" s="299" t="s">
        <v>98</v>
      </c>
      <c r="K12" s="299" t="s">
        <v>98</v>
      </c>
      <c r="L12" s="299" t="s">
        <v>98</v>
      </c>
      <c r="M12" s="299" t="s">
        <v>98</v>
      </c>
      <c r="N12" s="136">
        <f>SUM(B12:M12)</f>
        <v>1088</v>
      </c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</row>
    <row r="13" spans="1:27" ht="27" customHeight="1">
      <c r="A13" s="300" t="s">
        <v>14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133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</row>
    <row r="14" spans="1:27" ht="27" customHeight="1">
      <c r="A14" s="15" t="s">
        <v>89</v>
      </c>
      <c r="B14" s="299" t="s">
        <v>98</v>
      </c>
      <c r="C14" s="299" t="s">
        <v>98</v>
      </c>
      <c r="D14" s="299">
        <v>1</v>
      </c>
      <c r="E14" s="299">
        <v>3</v>
      </c>
      <c r="F14" s="299" t="s">
        <v>98</v>
      </c>
      <c r="G14" s="299" t="s">
        <v>98</v>
      </c>
      <c r="H14" s="299" t="s">
        <v>98</v>
      </c>
      <c r="I14" s="299" t="s">
        <v>98</v>
      </c>
      <c r="J14" s="296" t="s">
        <v>98</v>
      </c>
      <c r="K14" s="296" t="s">
        <v>98</v>
      </c>
      <c r="L14" s="296" t="s">
        <v>98</v>
      </c>
      <c r="M14" s="299">
        <v>1</v>
      </c>
      <c r="N14" s="136">
        <f>SUM(B14:M14)</f>
        <v>5</v>
      </c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</row>
    <row r="15" spans="1:27" ht="27" customHeight="1" thickBot="1">
      <c r="A15" s="15" t="s">
        <v>4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142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</row>
    <row r="16" spans="1:27" ht="30" customHeight="1" thickTop="1">
      <c r="A16" s="173" t="s">
        <v>84</v>
      </c>
      <c r="B16" s="301">
        <v>375</v>
      </c>
      <c r="C16" s="301">
        <v>190</v>
      </c>
      <c r="D16" s="301">
        <v>471</v>
      </c>
      <c r="E16" s="301">
        <v>767</v>
      </c>
      <c r="F16" s="301">
        <v>468</v>
      </c>
      <c r="G16" s="301">
        <v>179</v>
      </c>
      <c r="H16" s="301">
        <v>30</v>
      </c>
      <c r="I16" s="301">
        <v>42</v>
      </c>
      <c r="J16" s="301">
        <v>1</v>
      </c>
      <c r="K16" s="301">
        <v>1</v>
      </c>
      <c r="L16" s="301" t="s">
        <v>98</v>
      </c>
      <c r="M16" s="301">
        <v>7</v>
      </c>
      <c r="N16" s="302">
        <f>SUM(B16:M16)</f>
        <v>2531</v>
      </c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</row>
    <row r="17" spans="1:26" ht="19.5" thickBot="1">
      <c r="A17" s="72" t="s">
        <v>2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154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</row>
    <row r="18" spans="1:26" ht="15.75" thickTop="1">
      <c r="A18" s="304"/>
      <c r="B18" s="304"/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</row>
    <row r="19" spans="1:26" ht="15">
      <c r="A19" s="304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</row>
    <row r="20" spans="1:26" ht="15">
      <c r="A20" s="304"/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</row>
    <row r="21" spans="1:26" ht="18.75">
      <c r="A21" s="305"/>
      <c r="B21" s="305"/>
      <c r="C21" s="306"/>
      <c r="D21" s="306"/>
      <c r="E21" s="306"/>
      <c r="F21" s="307"/>
      <c r="G21" s="307"/>
      <c r="H21" s="307"/>
      <c r="I21" s="307"/>
      <c r="J21" s="307"/>
      <c r="K21" s="307"/>
      <c r="L21" s="197"/>
      <c r="M21" s="197"/>
      <c r="N21" s="304"/>
    </row>
    <row r="22" spans="1:26" ht="18.75">
      <c r="A22" s="306"/>
      <c r="B22" s="306"/>
      <c r="C22" s="308" t="s">
        <v>296</v>
      </c>
      <c r="D22" s="308"/>
      <c r="E22" s="308"/>
      <c r="F22" s="308"/>
      <c r="G22" s="308"/>
      <c r="H22" s="308"/>
      <c r="I22" s="308"/>
      <c r="J22" s="308"/>
      <c r="K22" s="308"/>
      <c r="L22" s="308"/>
      <c r="M22" s="307"/>
      <c r="N22" s="304"/>
    </row>
    <row r="23" spans="1:26" ht="18.75">
      <c r="A23" s="306"/>
      <c r="B23" s="305" t="s">
        <v>297</v>
      </c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9"/>
      <c r="O23" s="310"/>
    </row>
    <row r="24" spans="1:26" ht="18.75">
      <c r="A24" s="307"/>
      <c r="B24" s="307"/>
      <c r="C24" s="311" t="s">
        <v>298</v>
      </c>
      <c r="D24" s="311"/>
      <c r="E24" s="307"/>
      <c r="F24" s="307"/>
      <c r="G24" s="307"/>
      <c r="H24" s="307"/>
      <c r="I24" s="307"/>
      <c r="J24" s="307"/>
      <c r="K24" s="308" t="s">
        <v>299</v>
      </c>
      <c r="L24" s="308"/>
      <c r="M24" s="307"/>
      <c r="N24" s="304"/>
    </row>
    <row r="25" spans="1:26" ht="18.75">
      <c r="A25" s="312"/>
      <c r="B25" s="312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04"/>
      <c r="N25" s="304"/>
    </row>
    <row r="26" spans="1:26" ht="18.75">
      <c r="A26" s="306"/>
      <c r="B26" s="306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14"/>
      <c r="N26" s="314"/>
      <c r="O26" s="315"/>
      <c r="P26" s="315"/>
    </row>
    <row r="27" spans="1:26" ht="15.75">
      <c r="A27" s="309"/>
      <c r="B27" s="309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4"/>
      <c r="N27" s="314"/>
      <c r="O27" s="315"/>
      <c r="P27" s="315"/>
    </row>
    <row r="28" spans="1:26" ht="15">
      <c r="A28" s="304"/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</row>
    <row r="29" spans="1:26" ht="15">
      <c r="A29" s="304"/>
      <c r="B29" s="304"/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</row>
    <row r="30" spans="1:26" ht="15">
      <c r="A30" s="304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</row>
    <row r="31" spans="1:26" ht="15">
      <c r="A31" s="304"/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</row>
    <row r="32" spans="1:26" ht="15">
      <c r="A32" s="304"/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</row>
    <row r="33" spans="1:14" ht="15">
      <c r="A33" s="304"/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</row>
    <row r="34" spans="1:14" ht="15">
      <c r="A34" s="304"/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</row>
    <row r="35" spans="1:14" ht="15">
      <c r="A35" s="304"/>
      <c r="B35" s="304"/>
      <c r="C35" s="304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</row>
    <row r="36" spans="1:14" ht="15">
      <c r="A36" s="304"/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</row>
    <row r="37" spans="1:14" ht="15">
      <c r="A37" s="304"/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</row>
    <row r="38" spans="1:14" ht="15">
      <c r="A38" s="304"/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</row>
    <row r="39" spans="1:14" ht="15">
      <c r="A39" s="304"/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</row>
    <row r="40" spans="1:14" ht="15">
      <c r="A40" s="304"/>
      <c r="B40" s="304"/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</row>
    <row r="41" spans="1:14" ht="15">
      <c r="A41" s="304"/>
      <c r="B41" s="304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</row>
    <row r="42" spans="1:14" ht="15">
      <c r="A42" s="304"/>
      <c r="B42" s="304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</row>
    <row r="43" spans="1:14" ht="15">
      <c r="A43" s="304"/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</row>
    <row r="44" spans="1:14" ht="15">
      <c r="A44" s="304"/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</row>
    <row r="45" spans="1:14" ht="15">
      <c r="A45" s="304"/>
      <c r="B45" s="304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</row>
    <row r="46" spans="1:14" ht="15">
      <c r="A46" s="304"/>
      <c r="B46" s="304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</row>
    <row r="47" spans="1:14" ht="15">
      <c r="A47" s="304"/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</row>
    <row r="48" spans="1:14" ht="15">
      <c r="A48" s="304"/>
      <c r="B48" s="304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</row>
    <row r="49" spans="1:14" ht="15">
      <c r="A49" s="304"/>
      <c r="B49" s="304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</row>
  </sheetData>
  <mergeCells count="78">
    <mergeCell ref="A25:B25"/>
    <mergeCell ref="C26:L26"/>
    <mergeCell ref="C27:L27"/>
    <mergeCell ref="M16:M17"/>
    <mergeCell ref="N16:N17"/>
    <mergeCell ref="A21:B21"/>
    <mergeCell ref="C22:L22"/>
    <mergeCell ref="B23:M23"/>
    <mergeCell ref="C24:D24"/>
    <mergeCell ref="K24:L24"/>
    <mergeCell ref="G16:G17"/>
    <mergeCell ref="H16:H17"/>
    <mergeCell ref="I16:I17"/>
    <mergeCell ref="J16:J17"/>
    <mergeCell ref="K16:K17"/>
    <mergeCell ref="L16:L17"/>
    <mergeCell ref="J14:J15"/>
    <mergeCell ref="K14:K15"/>
    <mergeCell ref="L14:L15"/>
    <mergeCell ref="M14:M15"/>
    <mergeCell ref="N14:N15"/>
    <mergeCell ref="B16:B17"/>
    <mergeCell ref="C16:C17"/>
    <mergeCell ref="D16:D17"/>
    <mergeCell ref="E16:E17"/>
    <mergeCell ref="F16:F17"/>
    <mergeCell ref="M12:M13"/>
    <mergeCell ref="N12:N13"/>
    <mergeCell ref="B14:B15"/>
    <mergeCell ref="C14:C15"/>
    <mergeCell ref="D14:D15"/>
    <mergeCell ref="E14:E15"/>
    <mergeCell ref="F14:F15"/>
    <mergeCell ref="G14:G15"/>
    <mergeCell ref="H14:H15"/>
    <mergeCell ref="I14:I15"/>
    <mergeCell ref="G12:G13"/>
    <mergeCell ref="H12:H13"/>
    <mergeCell ref="I12:I13"/>
    <mergeCell ref="J12:J13"/>
    <mergeCell ref="K12:K13"/>
    <mergeCell ref="L12:L13"/>
    <mergeCell ref="J10:J11"/>
    <mergeCell ref="K10:K11"/>
    <mergeCell ref="L10:L11"/>
    <mergeCell ref="M10:M11"/>
    <mergeCell ref="N10:N11"/>
    <mergeCell ref="B12:B13"/>
    <mergeCell ref="C12:C13"/>
    <mergeCell ref="D12:D13"/>
    <mergeCell ref="E12:E13"/>
    <mergeCell ref="F12:F13"/>
    <mergeCell ref="M8:M9"/>
    <mergeCell ref="N8:N9"/>
    <mergeCell ref="B10:B11"/>
    <mergeCell ref="C10:C11"/>
    <mergeCell ref="D10:D11"/>
    <mergeCell ref="E10:E11"/>
    <mergeCell ref="F10:F11"/>
    <mergeCell ref="G10:G11"/>
    <mergeCell ref="H10:H11"/>
    <mergeCell ref="I10:I11"/>
    <mergeCell ref="G8:G9"/>
    <mergeCell ref="H8:H9"/>
    <mergeCell ref="I8:I9"/>
    <mergeCell ref="J8:J9"/>
    <mergeCell ref="K8:K9"/>
    <mergeCell ref="L8:L9"/>
    <mergeCell ref="A1:N1"/>
    <mergeCell ref="A2:N2"/>
    <mergeCell ref="M3:N3"/>
    <mergeCell ref="B4:N4"/>
    <mergeCell ref="B5:N5"/>
    <mergeCell ref="B8:B9"/>
    <mergeCell ref="C8:C9"/>
    <mergeCell ref="D8:D9"/>
    <mergeCell ref="E8:E9"/>
    <mergeCell ref="F8:F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20"/>
  <sheetViews>
    <sheetView rightToLeft="1" workbookViewId="0">
      <selection sqref="A1:XFD1048576"/>
    </sheetView>
  </sheetViews>
  <sheetFormatPr defaultRowHeight="15.75" customHeight="1"/>
  <cols>
    <col min="1" max="1" width="20.28515625" style="16" customWidth="1"/>
    <col min="2" max="2" width="10.28515625" style="16" customWidth="1"/>
    <col min="3" max="3" width="9.140625" style="16" customWidth="1"/>
    <col min="4" max="4" width="10.42578125" style="16" customWidth="1"/>
    <col min="5" max="5" width="10.7109375" style="16" customWidth="1"/>
    <col min="6" max="6" width="11" style="16" customWidth="1"/>
    <col min="7" max="9" width="10.7109375" style="16" customWidth="1"/>
    <col min="10" max="10" width="11.140625" style="16" customWidth="1"/>
    <col min="11" max="11" width="13.7109375" style="16" customWidth="1"/>
    <col min="12" max="12" width="15.42578125" style="16" customWidth="1"/>
    <col min="13" max="13" width="13.28515625" style="16" customWidth="1"/>
    <col min="14" max="14" width="0.140625" style="16" hidden="1" customWidth="1"/>
    <col min="15" max="18" width="9.140625" style="16" hidden="1" customWidth="1"/>
    <col min="19" max="19" width="8" style="16" customWidth="1"/>
    <col min="20" max="16384" width="9.140625" style="16"/>
  </cols>
  <sheetData>
    <row r="1" spans="1:21" ht="24.75" customHeight="1">
      <c r="A1" s="59" t="s">
        <v>300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21" ht="24.75" customHeight="1">
      <c r="A2" s="59" t="s">
        <v>301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21" ht="24" customHeight="1" thickBot="1">
      <c r="A3" s="317" t="s">
        <v>302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0" t="s">
        <v>303</v>
      </c>
      <c r="M3" s="90"/>
    </row>
    <row r="4" spans="1:21" ht="22.5" customHeight="1" thickTop="1" thickBot="1">
      <c r="A4" s="318" t="s">
        <v>304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O4" s="16" t="s">
        <v>305</v>
      </c>
    </row>
    <row r="5" spans="1:21" ht="22.5" customHeight="1" thickBot="1">
      <c r="A5" s="319" t="s">
        <v>306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21" ht="29.25" customHeight="1" thickTop="1">
      <c r="A6" s="320" t="s">
        <v>83</v>
      </c>
      <c r="B6" s="321" t="s">
        <v>307</v>
      </c>
      <c r="C6" s="322"/>
      <c r="D6" s="106" t="s">
        <v>308</v>
      </c>
      <c r="E6" s="106" t="s">
        <v>309</v>
      </c>
      <c r="F6" s="106" t="s">
        <v>201</v>
      </c>
      <c r="G6" s="106" t="s">
        <v>202</v>
      </c>
      <c r="H6" s="106" t="s">
        <v>203</v>
      </c>
      <c r="I6" s="106" t="s">
        <v>204</v>
      </c>
      <c r="J6" s="106" t="s">
        <v>205</v>
      </c>
      <c r="K6" s="245" t="s">
        <v>310</v>
      </c>
      <c r="L6" s="320" t="s">
        <v>311</v>
      </c>
      <c r="M6" s="183" t="s">
        <v>84</v>
      </c>
    </row>
    <row r="7" spans="1:21" ht="48" customHeight="1" thickBot="1">
      <c r="A7" s="266" t="s">
        <v>312</v>
      </c>
      <c r="B7" s="161"/>
      <c r="C7" s="323"/>
      <c r="D7" s="73"/>
      <c r="E7" s="73"/>
      <c r="F7" s="73"/>
      <c r="G7" s="73"/>
      <c r="H7" s="73"/>
      <c r="I7" s="73"/>
      <c r="J7" s="73"/>
      <c r="K7" s="160" t="s">
        <v>313</v>
      </c>
      <c r="L7" s="266" t="s">
        <v>295</v>
      </c>
      <c r="M7" s="72" t="s">
        <v>2</v>
      </c>
    </row>
    <row r="8" spans="1:21" ht="30" customHeight="1" thickTop="1">
      <c r="A8" s="317" t="s">
        <v>37</v>
      </c>
      <c r="B8" s="200">
        <v>39</v>
      </c>
      <c r="C8" s="200">
        <v>89</v>
      </c>
      <c r="D8" s="200">
        <v>152</v>
      </c>
      <c r="E8" s="200">
        <v>190</v>
      </c>
      <c r="F8" s="200">
        <v>189</v>
      </c>
      <c r="G8" s="200">
        <v>119</v>
      </c>
      <c r="H8" s="200">
        <v>74</v>
      </c>
      <c r="I8" s="200">
        <v>50</v>
      </c>
      <c r="J8" s="200">
        <v>34</v>
      </c>
      <c r="K8" s="200">
        <v>44</v>
      </c>
      <c r="L8" s="200">
        <v>3</v>
      </c>
      <c r="M8" s="82">
        <f>SUM(B8:L8)</f>
        <v>983</v>
      </c>
    </row>
    <row r="9" spans="1:21" ht="30" customHeight="1">
      <c r="A9" s="241" t="s">
        <v>32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81"/>
      <c r="T9" s="324"/>
      <c r="U9" s="324"/>
    </row>
    <row r="10" spans="1:21" ht="30" customHeight="1">
      <c r="A10" s="240" t="s">
        <v>266</v>
      </c>
      <c r="B10" s="201">
        <v>20</v>
      </c>
      <c r="C10" s="201">
        <v>36</v>
      </c>
      <c r="D10" s="201">
        <v>61</v>
      </c>
      <c r="E10" s="201">
        <v>75</v>
      </c>
      <c r="F10" s="201">
        <v>68</v>
      </c>
      <c r="G10" s="201">
        <v>62</v>
      </c>
      <c r="H10" s="201">
        <v>51</v>
      </c>
      <c r="I10" s="201">
        <v>29</v>
      </c>
      <c r="J10" s="201">
        <v>19</v>
      </c>
      <c r="K10" s="201">
        <v>29</v>
      </c>
      <c r="L10" s="201">
        <v>5</v>
      </c>
      <c r="M10" s="76">
        <f>SUM(B10:L10)</f>
        <v>455</v>
      </c>
    </row>
    <row r="11" spans="1:21" ht="30" customHeight="1">
      <c r="A11" s="241" t="s">
        <v>314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81"/>
    </row>
    <row r="12" spans="1:21" ht="30" customHeight="1">
      <c r="A12" s="240" t="s">
        <v>19</v>
      </c>
      <c r="B12" s="201">
        <v>219</v>
      </c>
      <c r="C12" s="201">
        <v>246</v>
      </c>
      <c r="D12" s="201">
        <v>115</v>
      </c>
      <c r="E12" s="201">
        <v>121</v>
      </c>
      <c r="F12" s="201">
        <v>96</v>
      </c>
      <c r="G12" s="201">
        <v>82</v>
      </c>
      <c r="H12" s="201">
        <v>56</v>
      </c>
      <c r="I12" s="201">
        <v>39</v>
      </c>
      <c r="J12" s="201">
        <v>32</v>
      </c>
      <c r="K12" s="201">
        <v>79</v>
      </c>
      <c r="L12" s="201">
        <v>3</v>
      </c>
      <c r="M12" s="76">
        <f>SUM(B12:L12)</f>
        <v>1088</v>
      </c>
    </row>
    <row r="13" spans="1:21" ht="30" customHeight="1">
      <c r="A13" s="241" t="s">
        <v>14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81"/>
    </row>
    <row r="14" spans="1:21" ht="30" customHeight="1">
      <c r="A14" s="317" t="s">
        <v>89</v>
      </c>
      <c r="B14" s="201">
        <v>1</v>
      </c>
      <c r="C14" s="201" t="s">
        <v>98</v>
      </c>
      <c r="D14" s="201">
        <v>2</v>
      </c>
      <c r="E14" s="201">
        <v>1</v>
      </c>
      <c r="F14" s="201" t="s">
        <v>98</v>
      </c>
      <c r="G14" s="201" t="s">
        <v>98</v>
      </c>
      <c r="H14" s="201" t="s">
        <v>98</v>
      </c>
      <c r="I14" s="201" t="s">
        <v>98</v>
      </c>
      <c r="J14" s="201" t="s">
        <v>98</v>
      </c>
      <c r="K14" s="201" t="s">
        <v>98</v>
      </c>
      <c r="L14" s="201">
        <v>1</v>
      </c>
      <c r="M14" s="76">
        <f>SUM(B14:L14)</f>
        <v>5</v>
      </c>
    </row>
    <row r="15" spans="1:21" ht="30" customHeight="1" thickBot="1">
      <c r="A15" s="325" t="s">
        <v>4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82"/>
    </row>
    <row r="16" spans="1:21" ht="30" customHeight="1" thickTop="1">
      <c r="A16" s="173" t="s">
        <v>84</v>
      </c>
      <c r="B16" s="326">
        <v>279</v>
      </c>
      <c r="C16" s="326">
        <v>371</v>
      </c>
      <c r="D16" s="326">
        <v>330</v>
      </c>
      <c r="E16" s="326">
        <v>387</v>
      </c>
      <c r="F16" s="326">
        <v>353</v>
      </c>
      <c r="G16" s="326">
        <v>263</v>
      </c>
      <c r="H16" s="326">
        <v>181</v>
      </c>
      <c r="I16" s="326">
        <v>118</v>
      </c>
      <c r="J16" s="326">
        <v>85</v>
      </c>
      <c r="K16" s="326">
        <v>152</v>
      </c>
      <c r="L16" s="326">
        <v>12</v>
      </c>
      <c r="M16" s="244">
        <f>SUM(B16:L16)</f>
        <v>2531</v>
      </c>
    </row>
    <row r="17" spans="1:13" ht="30" customHeight="1" thickBot="1">
      <c r="A17" s="187" t="s">
        <v>2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188"/>
    </row>
    <row r="18" spans="1:13" ht="30" customHeight="1" thickTop="1">
      <c r="A18" s="245" t="s">
        <v>214</v>
      </c>
      <c r="B18" s="268">
        <v>11</v>
      </c>
      <c r="C18" s="268">
        <v>14.7</v>
      </c>
      <c r="D18" s="246">
        <v>13</v>
      </c>
      <c r="E18" s="268">
        <v>15.3</v>
      </c>
      <c r="F18" s="268">
        <v>13.9</v>
      </c>
      <c r="G18" s="203">
        <v>10.4</v>
      </c>
      <c r="H18" s="203">
        <v>7.2</v>
      </c>
      <c r="I18" s="203">
        <v>4.5999999999999996</v>
      </c>
      <c r="J18" s="268">
        <v>3.4</v>
      </c>
      <c r="K18" s="268">
        <v>6</v>
      </c>
      <c r="L18" s="203">
        <v>0.5</v>
      </c>
      <c r="M18" s="203">
        <f>SUM(B18:L18)</f>
        <v>100.00000000000001</v>
      </c>
    </row>
    <row r="19" spans="1:13" ht="36" customHeight="1" thickBot="1">
      <c r="A19" s="169" t="s">
        <v>215</v>
      </c>
      <c r="B19" s="270"/>
      <c r="C19" s="270"/>
      <c r="D19" s="171"/>
      <c r="E19" s="270"/>
      <c r="F19" s="270"/>
      <c r="G19" s="209"/>
      <c r="H19" s="209"/>
      <c r="I19" s="209"/>
      <c r="J19" s="270"/>
      <c r="K19" s="270"/>
      <c r="L19" s="209"/>
      <c r="M19" s="209"/>
    </row>
    <row r="20" spans="1:13" ht="15.75" customHeight="1" thickTop="1"/>
  </sheetData>
  <mergeCells count="87">
    <mergeCell ref="I18:I19"/>
    <mergeCell ref="J18:J19"/>
    <mergeCell ref="K18:K19"/>
    <mergeCell ref="L18:L19"/>
    <mergeCell ref="M18:M19"/>
    <mergeCell ref="K16:K17"/>
    <mergeCell ref="L16:L17"/>
    <mergeCell ref="M16:M17"/>
    <mergeCell ref="B18:B19"/>
    <mergeCell ref="C18:C19"/>
    <mergeCell ref="D18:D19"/>
    <mergeCell ref="E18:E19"/>
    <mergeCell ref="F18:F19"/>
    <mergeCell ref="G18:G19"/>
    <mergeCell ref="H18:H19"/>
    <mergeCell ref="M14:M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G14:G15"/>
    <mergeCell ref="H14:H15"/>
    <mergeCell ref="I14:I15"/>
    <mergeCell ref="J14:J15"/>
    <mergeCell ref="K14:K15"/>
    <mergeCell ref="L14:L15"/>
    <mergeCell ref="I12:I13"/>
    <mergeCell ref="J12:J13"/>
    <mergeCell ref="K12:K13"/>
    <mergeCell ref="L12:L13"/>
    <mergeCell ref="M12:M13"/>
    <mergeCell ref="B14:B15"/>
    <mergeCell ref="C14:C15"/>
    <mergeCell ref="D14:D15"/>
    <mergeCell ref="E14:E15"/>
    <mergeCell ref="F14:F15"/>
    <mergeCell ref="K10:K11"/>
    <mergeCell ref="L10:L11"/>
    <mergeCell ref="M10:M11"/>
    <mergeCell ref="B12:B13"/>
    <mergeCell ref="C12:C13"/>
    <mergeCell ref="D12:D13"/>
    <mergeCell ref="E12:E13"/>
    <mergeCell ref="F12:F13"/>
    <mergeCell ref="G12:G13"/>
    <mergeCell ref="H12:H13"/>
    <mergeCell ref="T9:U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H8:H9"/>
    <mergeCell ref="I8:I9"/>
    <mergeCell ref="J8:J9"/>
    <mergeCell ref="K8:K9"/>
    <mergeCell ref="L8:L9"/>
    <mergeCell ref="M8:M9"/>
    <mergeCell ref="G6:G7"/>
    <mergeCell ref="H6:H7"/>
    <mergeCell ref="I6:I7"/>
    <mergeCell ref="J6:J7"/>
    <mergeCell ref="B8:B9"/>
    <mergeCell ref="C8:C9"/>
    <mergeCell ref="D8:D9"/>
    <mergeCell ref="E8:E9"/>
    <mergeCell ref="F8:F9"/>
    <mergeCell ref="G8:G9"/>
    <mergeCell ref="A1:M1"/>
    <mergeCell ref="A2:M2"/>
    <mergeCell ref="L3:M3"/>
    <mergeCell ref="A4:M4"/>
    <mergeCell ref="A5:M5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8"/>
  <sheetViews>
    <sheetView rightToLeft="1" workbookViewId="0">
      <selection sqref="A1:XFD1048576"/>
    </sheetView>
  </sheetViews>
  <sheetFormatPr defaultRowHeight="14.25"/>
  <cols>
    <col min="1" max="1" width="16.140625" style="172" customWidth="1"/>
    <col min="2" max="2" width="14.28515625" style="172" customWidth="1"/>
    <col min="3" max="3" width="15.28515625" style="172" customWidth="1"/>
    <col min="4" max="4" width="14.42578125" style="172" customWidth="1"/>
    <col min="5" max="6" width="15" style="172" customWidth="1"/>
    <col min="7" max="7" width="13.28515625" style="172" customWidth="1"/>
    <col min="8" max="8" width="14.42578125" style="172" customWidth="1"/>
    <col min="9" max="16384" width="9.140625" style="172"/>
  </cols>
  <sheetData>
    <row r="1" spans="1:8" ht="24.95" customHeight="1">
      <c r="A1" s="327" t="s">
        <v>315</v>
      </c>
      <c r="B1" s="327"/>
      <c r="C1" s="327"/>
      <c r="D1" s="327"/>
      <c r="E1" s="327"/>
      <c r="F1" s="327"/>
      <c r="G1" s="327"/>
      <c r="H1" s="327"/>
    </row>
    <row r="2" spans="1:8" ht="24.95" customHeight="1">
      <c r="A2" s="328" t="s">
        <v>316</v>
      </c>
      <c r="B2" s="328"/>
      <c r="C2" s="328"/>
      <c r="D2" s="328"/>
      <c r="E2" s="328"/>
      <c r="F2" s="328"/>
      <c r="G2" s="328"/>
      <c r="H2" s="328"/>
    </row>
    <row r="3" spans="1:8" ht="24.95" customHeight="1" thickBot="1">
      <c r="A3" s="88" t="s">
        <v>317</v>
      </c>
      <c r="B3" s="329"/>
      <c r="C3" s="329"/>
      <c r="D3" s="329"/>
      <c r="E3" s="329"/>
      <c r="F3" s="329"/>
      <c r="G3" s="329"/>
      <c r="H3" s="89" t="s">
        <v>318</v>
      </c>
    </row>
    <row r="4" spans="1:8" ht="24.95" customHeight="1" thickTop="1">
      <c r="A4" s="173" t="s">
        <v>130</v>
      </c>
      <c r="B4" s="173" t="s">
        <v>82</v>
      </c>
      <c r="C4" s="101" t="s">
        <v>131</v>
      </c>
      <c r="D4" s="173" t="s">
        <v>132</v>
      </c>
      <c r="E4" s="173" t="s">
        <v>87</v>
      </c>
      <c r="F4" s="173" t="s">
        <v>88</v>
      </c>
      <c r="G4" s="173" t="s">
        <v>89</v>
      </c>
      <c r="H4" s="173" t="s">
        <v>3</v>
      </c>
    </row>
    <row r="5" spans="1:8" ht="24.95" customHeight="1" thickBot="1">
      <c r="A5" s="72" t="s">
        <v>133</v>
      </c>
      <c r="B5" s="72" t="s">
        <v>51</v>
      </c>
      <c r="C5" s="73"/>
      <c r="D5" s="72" t="s">
        <v>32</v>
      </c>
      <c r="E5" s="72" t="s">
        <v>314</v>
      </c>
      <c r="F5" s="72" t="s">
        <v>14</v>
      </c>
      <c r="G5" s="72" t="s">
        <v>4</v>
      </c>
      <c r="H5" s="72" t="s">
        <v>2</v>
      </c>
    </row>
    <row r="6" spans="1:8" ht="20.100000000000001" customHeight="1" thickTop="1">
      <c r="A6" s="175" t="s">
        <v>134</v>
      </c>
      <c r="B6" s="176" t="s">
        <v>319</v>
      </c>
      <c r="C6" s="177" t="s">
        <v>136</v>
      </c>
      <c r="D6" s="198">
        <v>82</v>
      </c>
      <c r="E6" s="198">
        <v>30</v>
      </c>
      <c r="F6" s="198">
        <v>29</v>
      </c>
      <c r="G6" s="198">
        <v>1</v>
      </c>
      <c r="H6" s="198">
        <f>SUM(D6:G6)</f>
        <v>142</v>
      </c>
    </row>
    <row r="7" spans="1:8" ht="20.100000000000001" customHeight="1">
      <c r="A7" s="59"/>
      <c r="B7" s="179"/>
      <c r="C7" s="180" t="s">
        <v>137</v>
      </c>
      <c r="D7" s="199"/>
      <c r="E7" s="199"/>
      <c r="F7" s="199"/>
      <c r="G7" s="199"/>
      <c r="H7" s="199"/>
    </row>
    <row r="8" spans="1:8" ht="20.100000000000001" customHeight="1">
      <c r="A8" s="59"/>
      <c r="B8" s="179"/>
      <c r="C8" s="15" t="s">
        <v>138</v>
      </c>
      <c r="D8" s="201">
        <v>13</v>
      </c>
      <c r="E8" s="201">
        <v>6</v>
      </c>
      <c r="F8" s="201">
        <v>23</v>
      </c>
      <c r="G8" s="200">
        <v>1</v>
      </c>
      <c r="H8" s="201">
        <f>SUM(D8:G8)</f>
        <v>43</v>
      </c>
    </row>
    <row r="9" spans="1:8" ht="20.100000000000001" customHeight="1">
      <c r="A9" s="182" t="s">
        <v>320</v>
      </c>
      <c r="B9" s="179"/>
      <c r="C9" s="180" t="s">
        <v>140</v>
      </c>
      <c r="D9" s="199"/>
      <c r="E9" s="199"/>
      <c r="F9" s="199"/>
      <c r="G9" s="199"/>
      <c r="H9" s="199"/>
    </row>
    <row r="10" spans="1:8" ht="20.100000000000001" customHeight="1">
      <c r="A10" s="182"/>
      <c r="B10" s="179"/>
      <c r="C10" s="183" t="s">
        <v>84</v>
      </c>
      <c r="D10" s="202">
        <v>95</v>
      </c>
      <c r="E10" s="202">
        <v>36</v>
      </c>
      <c r="F10" s="202">
        <v>52</v>
      </c>
      <c r="G10" s="202">
        <v>2</v>
      </c>
      <c r="H10" s="202">
        <f>SUM(D10:G10)</f>
        <v>185</v>
      </c>
    </row>
    <row r="11" spans="1:8" ht="20.100000000000001" customHeight="1" thickBot="1">
      <c r="A11" s="196"/>
      <c r="B11" s="193"/>
      <c r="C11" s="174" t="s">
        <v>2</v>
      </c>
      <c r="D11" s="209"/>
      <c r="E11" s="209"/>
      <c r="F11" s="209"/>
      <c r="G11" s="209"/>
      <c r="H11" s="209"/>
    </row>
    <row r="12" spans="1:8" ht="20.100000000000001" customHeight="1" thickTop="1">
      <c r="A12" s="195" t="s">
        <v>141</v>
      </c>
      <c r="B12" s="176" t="s">
        <v>319</v>
      </c>
      <c r="C12" s="330" t="s">
        <v>136</v>
      </c>
      <c r="D12" s="210">
        <v>30</v>
      </c>
      <c r="E12" s="210">
        <v>32</v>
      </c>
      <c r="F12" s="210">
        <v>22</v>
      </c>
      <c r="G12" s="210" t="s">
        <v>98</v>
      </c>
      <c r="H12" s="210">
        <f>SUM(D12:G12)</f>
        <v>84</v>
      </c>
    </row>
    <row r="13" spans="1:8" ht="20.100000000000001" customHeight="1">
      <c r="A13" s="59"/>
      <c r="B13" s="179"/>
      <c r="C13" s="180" t="s">
        <v>137</v>
      </c>
      <c r="D13" s="199"/>
      <c r="E13" s="199"/>
      <c r="F13" s="199"/>
      <c r="G13" s="200"/>
      <c r="H13" s="199"/>
    </row>
    <row r="14" spans="1:8" ht="20.100000000000001" customHeight="1">
      <c r="A14" s="59"/>
      <c r="B14" s="179"/>
      <c r="C14" s="331" t="s">
        <v>138</v>
      </c>
      <c r="D14" s="201">
        <v>5</v>
      </c>
      <c r="E14" s="201">
        <v>5</v>
      </c>
      <c r="F14" s="201">
        <v>12</v>
      </c>
      <c r="G14" s="201" t="s">
        <v>98</v>
      </c>
      <c r="H14" s="201">
        <f>SUM(D14:G14)</f>
        <v>22</v>
      </c>
    </row>
    <row r="15" spans="1:8" ht="20.100000000000001" customHeight="1">
      <c r="A15" s="182" t="s">
        <v>142</v>
      </c>
      <c r="B15" s="179"/>
      <c r="C15" s="180" t="s">
        <v>140</v>
      </c>
      <c r="D15" s="199"/>
      <c r="E15" s="199"/>
      <c r="F15" s="199"/>
      <c r="G15" s="199"/>
      <c r="H15" s="199"/>
    </row>
    <row r="16" spans="1:8" ht="20.100000000000001" customHeight="1">
      <c r="A16" s="182"/>
      <c r="B16" s="179"/>
      <c r="C16" s="332" t="s">
        <v>84</v>
      </c>
      <c r="D16" s="202">
        <v>35</v>
      </c>
      <c r="E16" s="202">
        <v>37</v>
      </c>
      <c r="F16" s="202">
        <v>34</v>
      </c>
      <c r="G16" s="203" t="s">
        <v>98</v>
      </c>
      <c r="H16" s="202">
        <f>SUM(D16:G16)</f>
        <v>106</v>
      </c>
    </row>
    <row r="17" spans="1:8" ht="20.100000000000001" customHeight="1" thickBot="1">
      <c r="A17" s="196"/>
      <c r="B17" s="193"/>
      <c r="C17" s="174" t="s">
        <v>2</v>
      </c>
      <c r="D17" s="209"/>
      <c r="E17" s="209"/>
      <c r="F17" s="209"/>
      <c r="G17" s="209"/>
      <c r="H17" s="209"/>
    </row>
    <row r="18" spans="1:8" ht="20.100000000000001" customHeight="1" thickTop="1">
      <c r="A18" s="195" t="s">
        <v>143</v>
      </c>
      <c r="B18" s="176" t="s">
        <v>319</v>
      </c>
      <c r="C18" s="330" t="s">
        <v>136</v>
      </c>
      <c r="D18" s="210">
        <v>90</v>
      </c>
      <c r="E18" s="210">
        <v>66</v>
      </c>
      <c r="F18" s="210">
        <v>50</v>
      </c>
      <c r="G18" s="210" t="s">
        <v>98</v>
      </c>
      <c r="H18" s="210">
        <f>SUM(D18:G18)</f>
        <v>206</v>
      </c>
    </row>
    <row r="19" spans="1:8" ht="20.100000000000001" customHeight="1">
      <c r="A19" s="59"/>
      <c r="B19" s="179"/>
      <c r="C19" s="180" t="s">
        <v>137</v>
      </c>
      <c r="D19" s="199"/>
      <c r="E19" s="199"/>
      <c r="F19" s="199"/>
      <c r="G19" s="200"/>
      <c r="H19" s="199"/>
    </row>
    <row r="20" spans="1:8" ht="20.100000000000001" customHeight="1">
      <c r="A20" s="59"/>
      <c r="B20" s="179"/>
      <c r="C20" s="331" t="s">
        <v>138</v>
      </c>
      <c r="D20" s="201">
        <v>13</v>
      </c>
      <c r="E20" s="201">
        <v>17</v>
      </c>
      <c r="F20" s="201">
        <v>32</v>
      </c>
      <c r="G20" s="201" t="s">
        <v>98</v>
      </c>
      <c r="H20" s="201">
        <f>SUM(D20:G20)</f>
        <v>62</v>
      </c>
    </row>
    <row r="21" spans="1:8" ht="20.100000000000001" customHeight="1">
      <c r="A21" s="182" t="s">
        <v>189</v>
      </c>
      <c r="B21" s="179"/>
      <c r="C21" s="180" t="s">
        <v>140</v>
      </c>
      <c r="D21" s="199"/>
      <c r="E21" s="199"/>
      <c r="F21" s="199"/>
      <c r="G21" s="199"/>
      <c r="H21" s="199"/>
    </row>
    <row r="22" spans="1:8" ht="20.100000000000001" customHeight="1">
      <c r="A22" s="182"/>
      <c r="B22" s="179"/>
      <c r="C22" s="332" t="s">
        <v>84</v>
      </c>
      <c r="D22" s="202">
        <v>103</v>
      </c>
      <c r="E22" s="202">
        <v>83</v>
      </c>
      <c r="F22" s="202">
        <v>82</v>
      </c>
      <c r="G22" s="202" t="s">
        <v>98</v>
      </c>
      <c r="H22" s="202">
        <f>SUM(D22:G22)</f>
        <v>268</v>
      </c>
    </row>
    <row r="23" spans="1:8" ht="20.100000000000001" customHeight="1" thickBot="1">
      <c r="A23" s="196"/>
      <c r="B23" s="193"/>
      <c r="C23" s="174" t="s">
        <v>2</v>
      </c>
      <c r="D23" s="209"/>
      <c r="E23" s="209"/>
      <c r="F23" s="209"/>
      <c r="G23" s="209"/>
      <c r="H23" s="209"/>
    </row>
    <row r="24" spans="1:8" ht="20.100000000000001" customHeight="1" thickTop="1">
      <c r="A24" s="195" t="s">
        <v>145</v>
      </c>
      <c r="B24" s="176" t="s">
        <v>319</v>
      </c>
      <c r="C24" s="330" t="s">
        <v>136</v>
      </c>
      <c r="D24" s="210">
        <v>104</v>
      </c>
      <c r="E24" s="210">
        <v>47</v>
      </c>
      <c r="F24" s="210">
        <v>36</v>
      </c>
      <c r="G24" s="210" t="s">
        <v>98</v>
      </c>
      <c r="H24" s="210">
        <f>SUM(D24:G24)</f>
        <v>187</v>
      </c>
    </row>
    <row r="25" spans="1:8" ht="20.100000000000001" customHeight="1">
      <c r="A25" s="59"/>
      <c r="B25" s="179"/>
      <c r="C25" s="180" t="s">
        <v>137</v>
      </c>
      <c r="D25" s="199"/>
      <c r="E25" s="199"/>
      <c r="F25" s="199"/>
      <c r="G25" s="200"/>
      <c r="H25" s="199"/>
    </row>
    <row r="26" spans="1:8" ht="20.100000000000001" customHeight="1">
      <c r="A26" s="59"/>
      <c r="B26" s="179"/>
      <c r="C26" s="331" t="s">
        <v>138</v>
      </c>
      <c r="D26" s="201">
        <v>11</v>
      </c>
      <c r="E26" s="201">
        <v>11</v>
      </c>
      <c r="F26" s="201">
        <v>8</v>
      </c>
      <c r="G26" s="201" t="s">
        <v>98</v>
      </c>
      <c r="H26" s="201">
        <f>SUM(D26:G26)</f>
        <v>30</v>
      </c>
    </row>
    <row r="27" spans="1:8" ht="20.100000000000001" customHeight="1">
      <c r="A27" s="182" t="s">
        <v>146</v>
      </c>
      <c r="B27" s="179"/>
      <c r="C27" s="180" t="s">
        <v>140</v>
      </c>
      <c r="D27" s="199"/>
      <c r="E27" s="199"/>
      <c r="F27" s="199"/>
      <c r="G27" s="199"/>
      <c r="H27" s="199"/>
    </row>
    <row r="28" spans="1:8" ht="20.100000000000001" customHeight="1">
      <c r="A28" s="182"/>
      <c r="B28" s="179"/>
      <c r="C28" s="332" t="s">
        <v>84</v>
      </c>
      <c r="D28" s="202">
        <v>115</v>
      </c>
      <c r="E28" s="202">
        <v>58</v>
      </c>
      <c r="F28" s="202">
        <v>44</v>
      </c>
      <c r="G28" s="203" t="s">
        <v>98</v>
      </c>
      <c r="H28" s="202">
        <f>SUM(D28:G28)</f>
        <v>217</v>
      </c>
    </row>
    <row r="29" spans="1:8" ht="20.100000000000001" customHeight="1" thickBot="1">
      <c r="A29" s="196"/>
      <c r="B29" s="193"/>
      <c r="C29" s="174" t="s">
        <v>2</v>
      </c>
      <c r="D29" s="209"/>
      <c r="E29" s="209"/>
      <c r="F29" s="209"/>
      <c r="G29" s="209"/>
      <c r="H29" s="209"/>
    </row>
    <row r="30" spans="1:8" ht="20.100000000000001" customHeight="1" thickTop="1">
      <c r="A30" s="195" t="s">
        <v>147</v>
      </c>
      <c r="B30" s="176" t="s">
        <v>319</v>
      </c>
      <c r="C30" s="330" t="s">
        <v>136</v>
      </c>
      <c r="D30" s="210">
        <v>28</v>
      </c>
      <c r="E30" s="210">
        <v>18</v>
      </c>
      <c r="F30" s="210">
        <v>28</v>
      </c>
      <c r="G30" s="210" t="s">
        <v>98</v>
      </c>
      <c r="H30" s="210">
        <f>SUM(D30:G30)</f>
        <v>74</v>
      </c>
    </row>
    <row r="31" spans="1:8" ht="20.100000000000001" customHeight="1">
      <c r="A31" s="59"/>
      <c r="B31" s="179"/>
      <c r="C31" s="180" t="s">
        <v>137</v>
      </c>
      <c r="D31" s="199"/>
      <c r="E31" s="199"/>
      <c r="F31" s="199"/>
      <c r="G31" s="200"/>
      <c r="H31" s="199"/>
    </row>
    <row r="32" spans="1:8" ht="20.100000000000001" customHeight="1">
      <c r="A32" s="59"/>
      <c r="B32" s="179"/>
      <c r="C32" s="331" t="s">
        <v>138</v>
      </c>
      <c r="D32" s="201">
        <v>3</v>
      </c>
      <c r="E32" s="201">
        <v>16</v>
      </c>
      <c r="F32" s="201">
        <v>11</v>
      </c>
      <c r="G32" s="201" t="s">
        <v>98</v>
      </c>
      <c r="H32" s="201">
        <f>SUM(D32:G32)</f>
        <v>30</v>
      </c>
    </row>
    <row r="33" spans="1:8" ht="20.100000000000001" customHeight="1">
      <c r="A33" s="182" t="s">
        <v>148</v>
      </c>
      <c r="B33" s="179"/>
      <c r="C33" s="180" t="s">
        <v>140</v>
      </c>
      <c r="D33" s="199"/>
      <c r="E33" s="199"/>
      <c r="F33" s="199"/>
      <c r="G33" s="199"/>
      <c r="H33" s="199"/>
    </row>
    <row r="34" spans="1:8" ht="20.100000000000001" customHeight="1">
      <c r="A34" s="182"/>
      <c r="B34" s="179"/>
      <c r="C34" s="332" t="s">
        <v>84</v>
      </c>
      <c r="D34" s="202">
        <v>31</v>
      </c>
      <c r="E34" s="202">
        <v>34</v>
      </c>
      <c r="F34" s="202">
        <v>39</v>
      </c>
      <c r="G34" s="202" t="s">
        <v>98</v>
      </c>
      <c r="H34" s="202">
        <f>SUM(D34:G34)</f>
        <v>104</v>
      </c>
    </row>
    <row r="35" spans="1:8" ht="20.100000000000001" customHeight="1" thickBot="1">
      <c r="A35" s="196"/>
      <c r="B35" s="193"/>
      <c r="C35" s="174" t="s">
        <v>2</v>
      </c>
      <c r="D35" s="209"/>
      <c r="E35" s="209"/>
      <c r="F35" s="209"/>
      <c r="G35" s="209"/>
      <c r="H35" s="209"/>
    </row>
    <row r="36" spans="1:8" ht="20.100000000000001" customHeight="1" thickTop="1">
      <c r="A36" s="59" t="s">
        <v>149</v>
      </c>
      <c r="B36" s="179" t="s">
        <v>319</v>
      </c>
      <c r="C36" s="330" t="s">
        <v>136</v>
      </c>
      <c r="D36" s="200">
        <v>96</v>
      </c>
      <c r="E36" s="200">
        <v>25</v>
      </c>
      <c r="F36" s="200">
        <v>134</v>
      </c>
      <c r="G36" s="200">
        <v>3</v>
      </c>
      <c r="H36" s="82">
        <f>SUM(D36:G36)</f>
        <v>258</v>
      </c>
    </row>
    <row r="37" spans="1:8" ht="20.100000000000001" customHeight="1">
      <c r="A37" s="59"/>
      <c r="B37" s="179"/>
      <c r="C37" s="180" t="s">
        <v>137</v>
      </c>
      <c r="D37" s="199"/>
      <c r="E37" s="199"/>
      <c r="F37" s="199"/>
      <c r="G37" s="199"/>
      <c r="H37" s="181"/>
    </row>
    <row r="38" spans="1:8" ht="20.100000000000001" customHeight="1">
      <c r="A38" s="59"/>
      <c r="B38" s="179"/>
      <c r="C38" s="331" t="s">
        <v>138</v>
      </c>
      <c r="D38" s="201">
        <v>10</v>
      </c>
      <c r="E38" s="201">
        <v>9</v>
      </c>
      <c r="F38" s="201">
        <v>43</v>
      </c>
      <c r="G38" s="200" t="s">
        <v>98</v>
      </c>
      <c r="H38" s="201">
        <f>SUM(D38:G38)</f>
        <v>62</v>
      </c>
    </row>
    <row r="39" spans="1:8" ht="20.100000000000001" customHeight="1">
      <c r="A39" s="182" t="s">
        <v>150</v>
      </c>
      <c r="B39" s="179"/>
      <c r="C39" s="180" t="s">
        <v>140</v>
      </c>
      <c r="D39" s="199"/>
      <c r="E39" s="199"/>
      <c r="F39" s="199"/>
      <c r="G39" s="199"/>
      <c r="H39" s="199"/>
    </row>
    <row r="40" spans="1:8" ht="20.100000000000001" customHeight="1">
      <c r="A40" s="182"/>
      <c r="B40" s="179"/>
      <c r="C40" s="332" t="s">
        <v>84</v>
      </c>
      <c r="D40" s="184">
        <v>106</v>
      </c>
      <c r="E40" s="184">
        <v>34</v>
      </c>
      <c r="F40" s="184">
        <v>177</v>
      </c>
      <c r="G40" s="184">
        <v>3</v>
      </c>
      <c r="H40" s="184">
        <f>SUM(D40:G40)</f>
        <v>320</v>
      </c>
    </row>
    <row r="41" spans="1:8" ht="20.100000000000001" customHeight="1" thickBot="1">
      <c r="A41" s="196"/>
      <c r="B41" s="193"/>
      <c r="C41" s="174" t="s">
        <v>2</v>
      </c>
      <c r="D41" s="194"/>
      <c r="E41" s="194"/>
      <c r="F41" s="194"/>
      <c r="G41" s="194"/>
      <c r="H41" s="194"/>
    </row>
    <row r="42" spans="1:8" ht="20.100000000000001" customHeight="1" thickTop="1">
      <c r="A42" s="195" t="s">
        <v>3</v>
      </c>
      <c r="B42" s="176" t="s">
        <v>319</v>
      </c>
      <c r="C42" s="330" t="s">
        <v>136</v>
      </c>
      <c r="D42" s="210">
        <v>853</v>
      </c>
      <c r="E42" s="210">
        <v>351</v>
      </c>
      <c r="F42" s="210">
        <v>777</v>
      </c>
      <c r="G42" s="210">
        <v>4</v>
      </c>
      <c r="H42" s="192">
        <f>SUM(D42:G42)</f>
        <v>1985</v>
      </c>
    </row>
    <row r="43" spans="1:8" ht="20.100000000000001" customHeight="1">
      <c r="A43" s="59"/>
      <c r="B43" s="179"/>
      <c r="C43" s="180" t="s">
        <v>137</v>
      </c>
      <c r="D43" s="199"/>
      <c r="E43" s="199"/>
      <c r="F43" s="199"/>
      <c r="G43" s="199"/>
      <c r="H43" s="181"/>
    </row>
    <row r="44" spans="1:8" ht="20.100000000000001" customHeight="1">
      <c r="A44" s="59"/>
      <c r="B44" s="179"/>
      <c r="C44" s="331" t="s">
        <v>138</v>
      </c>
      <c r="D44" s="201">
        <v>130</v>
      </c>
      <c r="E44" s="201">
        <v>104</v>
      </c>
      <c r="F44" s="201">
        <v>311</v>
      </c>
      <c r="G44" s="200">
        <v>1</v>
      </c>
      <c r="H44" s="201">
        <f>SUM(D44:G44)</f>
        <v>546</v>
      </c>
    </row>
    <row r="45" spans="1:8" ht="20.100000000000001" customHeight="1">
      <c r="A45" s="182" t="s">
        <v>2</v>
      </c>
      <c r="B45" s="179"/>
      <c r="C45" s="180" t="s">
        <v>140</v>
      </c>
      <c r="D45" s="199"/>
      <c r="E45" s="199"/>
      <c r="F45" s="199"/>
      <c r="G45" s="199"/>
      <c r="H45" s="199"/>
    </row>
    <row r="46" spans="1:8" ht="20.100000000000001" customHeight="1">
      <c r="A46" s="182"/>
      <c r="B46" s="179"/>
      <c r="C46" s="332" t="s">
        <v>84</v>
      </c>
      <c r="D46" s="184">
        <v>983</v>
      </c>
      <c r="E46" s="184">
        <v>455</v>
      </c>
      <c r="F46" s="184">
        <v>1088</v>
      </c>
      <c r="G46" s="184">
        <v>5</v>
      </c>
      <c r="H46" s="184">
        <f>SUM(D46:G46)</f>
        <v>2531</v>
      </c>
    </row>
    <row r="47" spans="1:8" ht="20.100000000000001" customHeight="1" thickBot="1">
      <c r="A47" s="196"/>
      <c r="B47" s="193"/>
      <c r="C47" s="174" t="s">
        <v>2</v>
      </c>
      <c r="D47" s="194"/>
      <c r="E47" s="194"/>
      <c r="F47" s="194"/>
      <c r="G47" s="194"/>
      <c r="H47" s="194"/>
    </row>
    <row r="48" spans="1:8" ht="15" thickTop="1"/>
  </sheetData>
  <mergeCells count="129">
    <mergeCell ref="G46:G47"/>
    <mergeCell ref="H46:H47"/>
    <mergeCell ref="H42:H43"/>
    <mergeCell ref="D44:D45"/>
    <mergeCell ref="E44:E45"/>
    <mergeCell ref="F44:F45"/>
    <mergeCell ref="G44:G45"/>
    <mergeCell ref="H44:H45"/>
    <mergeCell ref="A42:A44"/>
    <mergeCell ref="B42:B47"/>
    <mergeCell ref="D42:D43"/>
    <mergeCell ref="E42:E43"/>
    <mergeCell ref="F42:F43"/>
    <mergeCell ref="G42:G43"/>
    <mergeCell ref="A45:A47"/>
    <mergeCell ref="D46:D47"/>
    <mergeCell ref="E46:E47"/>
    <mergeCell ref="F46:F47"/>
    <mergeCell ref="E38:E39"/>
    <mergeCell ref="F38:F39"/>
    <mergeCell ref="G38:G39"/>
    <mergeCell ref="H38:H39"/>
    <mergeCell ref="A39:A41"/>
    <mergeCell ref="D40:D41"/>
    <mergeCell ref="E40:E41"/>
    <mergeCell ref="F40:F41"/>
    <mergeCell ref="G40:G41"/>
    <mergeCell ref="H40:H41"/>
    <mergeCell ref="G34:G35"/>
    <mergeCell ref="H34:H35"/>
    <mergeCell ref="A36:A38"/>
    <mergeCell ref="B36:B41"/>
    <mergeCell ref="D36:D37"/>
    <mergeCell ref="E36:E37"/>
    <mergeCell ref="F36:F37"/>
    <mergeCell ref="G36:G37"/>
    <mergeCell ref="H36:H37"/>
    <mergeCell ref="D38:D39"/>
    <mergeCell ref="H30:H31"/>
    <mergeCell ref="D32:D33"/>
    <mergeCell ref="E32:E33"/>
    <mergeCell ref="F32:F33"/>
    <mergeCell ref="G32:G33"/>
    <mergeCell ref="H32:H33"/>
    <mergeCell ref="A30:A32"/>
    <mergeCell ref="B30:B35"/>
    <mergeCell ref="D30:D31"/>
    <mergeCell ref="E30:E31"/>
    <mergeCell ref="F30:F31"/>
    <mergeCell ref="G30:G31"/>
    <mergeCell ref="A33:A35"/>
    <mergeCell ref="D34:D35"/>
    <mergeCell ref="E34:E35"/>
    <mergeCell ref="F34:F35"/>
    <mergeCell ref="E26:E27"/>
    <mergeCell ref="F26:F27"/>
    <mergeCell ref="G26:G27"/>
    <mergeCell ref="H26:H27"/>
    <mergeCell ref="A27:A29"/>
    <mergeCell ref="D28:D29"/>
    <mergeCell ref="E28:E29"/>
    <mergeCell ref="F28:F29"/>
    <mergeCell ref="G28:G29"/>
    <mergeCell ref="H28:H29"/>
    <mergeCell ref="G22:G23"/>
    <mergeCell ref="H22:H23"/>
    <mergeCell ref="A24:A26"/>
    <mergeCell ref="B24:B29"/>
    <mergeCell ref="D24:D25"/>
    <mergeCell ref="E24:E25"/>
    <mergeCell ref="F24:F25"/>
    <mergeCell ref="G24:G25"/>
    <mergeCell ref="H24:H25"/>
    <mergeCell ref="D26:D27"/>
    <mergeCell ref="H18:H19"/>
    <mergeCell ref="D20:D21"/>
    <mergeCell ref="E20:E21"/>
    <mergeCell ref="F20:F21"/>
    <mergeCell ref="G20:G21"/>
    <mergeCell ref="H20:H21"/>
    <mergeCell ref="A18:A20"/>
    <mergeCell ref="B18:B23"/>
    <mergeCell ref="D18:D19"/>
    <mergeCell ref="E18:E19"/>
    <mergeCell ref="F18:F19"/>
    <mergeCell ref="G18:G19"/>
    <mergeCell ref="A21:A23"/>
    <mergeCell ref="D22:D23"/>
    <mergeCell ref="E22:E23"/>
    <mergeCell ref="F22:F23"/>
    <mergeCell ref="F14:F15"/>
    <mergeCell ref="G14:G15"/>
    <mergeCell ref="H14:H15"/>
    <mergeCell ref="A15:A17"/>
    <mergeCell ref="D16:D17"/>
    <mergeCell ref="E16:E17"/>
    <mergeCell ref="F16:F17"/>
    <mergeCell ref="G16:G17"/>
    <mergeCell ref="H16:H17"/>
    <mergeCell ref="H10:H11"/>
    <mergeCell ref="A12:A14"/>
    <mergeCell ref="B12:B17"/>
    <mergeCell ref="D12:D13"/>
    <mergeCell ref="E12:E13"/>
    <mergeCell ref="F12:F13"/>
    <mergeCell ref="G12:G13"/>
    <mergeCell ref="H12:H13"/>
    <mergeCell ref="D14:D15"/>
    <mergeCell ref="E14:E15"/>
    <mergeCell ref="D8:D9"/>
    <mergeCell ref="E8:E9"/>
    <mergeCell ref="F8:F9"/>
    <mergeCell ref="G8:G9"/>
    <mergeCell ref="H8:H9"/>
    <mergeCell ref="A9:A11"/>
    <mergeCell ref="D10:D11"/>
    <mergeCell ref="E10:E11"/>
    <mergeCell ref="F10:F11"/>
    <mergeCell ref="G10:G11"/>
    <mergeCell ref="A1:H1"/>
    <mergeCell ref="A2:H2"/>
    <mergeCell ref="C4:C5"/>
    <mergeCell ref="A6:A8"/>
    <mergeCell ref="B6:B11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8"/>
  <sheetViews>
    <sheetView rightToLeft="1" workbookViewId="0">
      <selection sqref="A1:H48"/>
    </sheetView>
  </sheetViews>
  <sheetFormatPr defaultRowHeight="12.75"/>
  <sheetData>
    <row r="1" spans="1:8" ht="18.75">
      <c r="A1" s="327" t="s">
        <v>315</v>
      </c>
      <c r="B1" s="327"/>
      <c r="C1" s="327"/>
      <c r="D1" s="327"/>
      <c r="E1" s="327"/>
      <c r="F1" s="327"/>
      <c r="G1" s="327"/>
      <c r="H1" s="327"/>
    </row>
    <row r="2" spans="1:8" ht="18.75">
      <c r="A2" s="328" t="s">
        <v>316</v>
      </c>
      <c r="B2" s="328"/>
      <c r="C2" s="328"/>
      <c r="D2" s="328"/>
      <c r="E2" s="328"/>
      <c r="F2" s="328"/>
      <c r="G2" s="328"/>
      <c r="H2" s="328"/>
    </row>
    <row r="3" spans="1:8" ht="19.5" thickBot="1">
      <c r="A3" s="68" t="s">
        <v>321</v>
      </c>
      <c r="B3" s="329"/>
      <c r="C3" s="329"/>
      <c r="D3" s="329"/>
      <c r="E3" s="329"/>
      <c r="F3" s="329"/>
      <c r="G3" s="329"/>
      <c r="H3" s="89" t="s">
        <v>322</v>
      </c>
    </row>
    <row r="4" spans="1:8" ht="19.5" thickTop="1">
      <c r="A4" s="173" t="s">
        <v>130</v>
      </c>
      <c r="B4" s="173" t="s">
        <v>82</v>
      </c>
      <c r="C4" s="101" t="s">
        <v>131</v>
      </c>
      <c r="D4" s="173" t="s">
        <v>132</v>
      </c>
      <c r="E4" s="173" t="s">
        <v>87</v>
      </c>
      <c r="F4" s="173" t="s">
        <v>88</v>
      </c>
      <c r="G4" s="173" t="s">
        <v>89</v>
      </c>
      <c r="H4" s="173" t="s">
        <v>3</v>
      </c>
    </row>
    <row r="5" spans="1:8" ht="19.5" thickBot="1">
      <c r="A5" s="72" t="s">
        <v>133</v>
      </c>
      <c r="B5" s="72" t="s">
        <v>51</v>
      </c>
      <c r="C5" s="73"/>
      <c r="D5" s="72" t="s">
        <v>32</v>
      </c>
      <c r="E5" s="72" t="s">
        <v>23</v>
      </c>
      <c r="F5" s="72" t="s">
        <v>14</v>
      </c>
      <c r="G5" s="72" t="s">
        <v>4</v>
      </c>
      <c r="H5" s="72" t="s">
        <v>2</v>
      </c>
    </row>
    <row r="6" spans="1:8" ht="19.5" thickTop="1">
      <c r="A6" s="175" t="s">
        <v>153</v>
      </c>
      <c r="B6" s="208" t="s">
        <v>118</v>
      </c>
      <c r="C6" s="177" t="s">
        <v>136</v>
      </c>
      <c r="D6" s="198">
        <v>57</v>
      </c>
      <c r="E6" s="198">
        <v>17</v>
      </c>
      <c r="F6" s="198">
        <v>48</v>
      </c>
      <c r="G6" s="198" t="s">
        <v>98</v>
      </c>
      <c r="H6" s="198">
        <f>SUM(D6:G6)</f>
        <v>122</v>
      </c>
    </row>
    <row r="7" spans="1:8" ht="15.75">
      <c r="A7" s="59"/>
      <c r="B7" s="179"/>
      <c r="C7" s="180" t="s">
        <v>137</v>
      </c>
      <c r="D7" s="199"/>
      <c r="E7" s="199"/>
      <c r="F7" s="199"/>
      <c r="G7" s="199"/>
      <c r="H7" s="199"/>
    </row>
    <row r="8" spans="1:8" ht="18.75">
      <c r="A8" s="59"/>
      <c r="B8" s="179"/>
      <c r="C8" s="15" t="s">
        <v>138</v>
      </c>
      <c r="D8" s="201">
        <v>11</v>
      </c>
      <c r="E8" s="201">
        <v>5</v>
      </c>
      <c r="F8" s="201">
        <v>15</v>
      </c>
      <c r="G8" s="201" t="s">
        <v>98</v>
      </c>
      <c r="H8" s="201">
        <f>SUM(D8:G8)</f>
        <v>31</v>
      </c>
    </row>
    <row r="9" spans="1:8" ht="15.75">
      <c r="A9" s="205" t="s">
        <v>154</v>
      </c>
      <c r="B9" s="179"/>
      <c r="C9" s="180" t="s">
        <v>140</v>
      </c>
      <c r="D9" s="199"/>
      <c r="E9" s="199"/>
      <c r="F9" s="199"/>
      <c r="G9" s="199"/>
      <c r="H9" s="199"/>
    </row>
    <row r="10" spans="1:8" ht="18.75">
      <c r="A10" s="206"/>
      <c r="B10" s="179"/>
      <c r="C10" s="183" t="s">
        <v>84</v>
      </c>
      <c r="D10" s="202">
        <v>68</v>
      </c>
      <c r="E10" s="202">
        <v>22</v>
      </c>
      <c r="F10" s="202">
        <v>63</v>
      </c>
      <c r="G10" s="202" t="s">
        <v>98</v>
      </c>
      <c r="H10" s="202">
        <f>SUM(D10:G10)</f>
        <v>153</v>
      </c>
    </row>
    <row r="11" spans="1:8" ht="16.5" thickBot="1">
      <c r="A11" s="207"/>
      <c r="B11" s="193"/>
      <c r="C11" s="174" t="s">
        <v>2</v>
      </c>
      <c r="D11" s="209"/>
      <c r="E11" s="209"/>
      <c r="F11" s="209"/>
      <c r="G11" s="209"/>
      <c r="H11" s="209"/>
    </row>
    <row r="12" spans="1:8" ht="19.5" thickTop="1">
      <c r="A12" s="195" t="s">
        <v>155</v>
      </c>
      <c r="B12" s="176" t="s">
        <v>118</v>
      </c>
      <c r="C12" s="191" t="s">
        <v>136</v>
      </c>
      <c r="D12" s="210">
        <v>83</v>
      </c>
      <c r="E12" s="210">
        <v>28</v>
      </c>
      <c r="F12" s="210">
        <v>36</v>
      </c>
      <c r="G12" s="210" t="s">
        <v>98</v>
      </c>
      <c r="H12" s="210">
        <f>SUM(D12:G12)</f>
        <v>147</v>
      </c>
    </row>
    <row r="13" spans="1:8" ht="15.75">
      <c r="A13" s="59"/>
      <c r="B13" s="179"/>
      <c r="C13" s="180" t="s">
        <v>137</v>
      </c>
      <c r="D13" s="199"/>
      <c r="E13" s="199"/>
      <c r="F13" s="199"/>
      <c r="G13" s="199"/>
      <c r="H13" s="199"/>
    </row>
    <row r="14" spans="1:8" ht="18.75">
      <c r="A14" s="59"/>
      <c r="B14" s="179"/>
      <c r="C14" s="15" t="s">
        <v>138</v>
      </c>
      <c r="D14" s="201">
        <v>17</v>
      </c>
      <c r="E14" s="201">
        <v>3</v>
      </c>
      <c r="F14" s="201">
        <v>17</v>
      </c>
      <c r="G14" s="201" t="s">
        <v>98</v>
      </c>
      <c r="H14" s="201">
        <f>SUM(D14:G14)</f>
        <v>37</v>
      </c>
    </row>
    <row r="15" spans="1:8" ht="15.75">
      <c r="A15" s="205" t="s">
        <v>156</v>
      </c>
      <c r="B15" s="179"/>
      <c r="C15" s="180" t="s">
        <v>140</v>
      </c>
      <c r="D15" s="199"/>
      <c r="E15" s="199"/>
      <c r="F15" s="199"/>
      <c r="G15" s="199"/>
      <c r="H15" s="199"/>
    </row>
    <row r="16" spans="1:8" ht="18.75">
      <c r="A16" s="206"/>
      <c r="B16" s="179"/>
      <c r="C16" s="183" t="s">
        <v>84</v>
      </c>
      <c r="D16" s="202">
        <v>100</v>
      </c>
      <c r="E16" s="202">
        <v>31</v>
      </c>
      <c r="F16" s="202">
        <v>53</v>
      </c>
      <c r="G16" s="202" t="s">
        <v>98</v>
      </c>
      <c r="H16" s="202">
        <f>SUM(D16:G16)</f>
        <v>184</v>
      </c>
    </row>
    <row r="17" spans="1:8" ht="16.5" thickBot="1">
      <c r="A17" s="207"/>
      <c r="B17" s="193"/>
      <c r="C17" s="174" t="s">
        <v>2</v>
      </c>
      <c r="D17" s="209"/>
      <c r="E17" s="209"/>
      <c r="F17" s="209"/>
      <c r="G17" s="209"/>
      <c r="H17" s="209"/>
    </row>
    <row r="18" spans="1:8" ht="19.5" thickTop="1">
      <c r="A18" s="195" t="s">
        <v>157</v>
      </c>
      <c r="B18" s="176" t="s">
        <v>118</v>
      </c>
      <c r="C18" s="191" t="s">
        <v>136</v>
      </c>
      <c r="D18" s="210">
        <v>27</v>
      </c>
      <c r="E18" s="210">
        <v>14</v>
      </c>
      <c r="F18" s="210">
        <v>18</v>
      </c>
      <c r="G18" s="210" t="s">
        <v>98</v>
      </c>
      <c r="H18" s="210">
        <f>SUM(D18:G18)</f>
        <v>59</v>
      </c>
    </row>
    <row r="19" spans="1:8" ht="15.75">
      <c r="A19" s="59"/>
      <c r="B19" s="179"/>
      <c r="C19" s="180" t="s">
        <v>137</v>
      </c>
      <c r="D19" s="199"/>
      <c r="E19" s="199"/>
      <c r="F19" s="199"/>
      <c r="G19" s="199"/>
      <c r="H19" s="199"/>
    </row>
    <row r="20" spans="1:8" ht="18.75">
      <c r="A20" s="59"/>
      <c r="B20" s="179"/>
      <c r="C20" s="15" t="s">
        <v>138</v>
      </c>
      <c r="D20" s="201">
        <v>3</v>
      </c>
      <c r="E20" s="201" t="s">
        <v>98</v>
      </c>
      <c r="F20" s="201">
        <v>6</v>
      </c>
      <c r="G20" s="201" t="s">
        <v>98</v>
      </c>
      <c r="H20" s="201">
        <f>SUM(D20:G20)</f>
        <v>9</v>
      </c>
    </row>
    <row r="21" spans="1:8" ht="15.75">
      <c r="A21" s="205" t="s">
        <v>158</v>
      </c>
      <c r="B21" s="179"/>
      <c r="C21" s="180" t="s">
        <v>140</v>
      </c>
      <c r="D21" s="199"/>
      <c r="E21" s="199"/>
      <c r="F21" s="199"/>
      <c r="G21" s="199"/>
      <c r="H21" s="199"/>
    </row>
    <row r="22" spans="1:8" ht="18.75">
      <c r="A22" s="206"/>
      <c r="B22" s="179"/>
      <c r="C22" s="183" t="s">
        <v>84</v>
      </c>
      <c r="D22" s="202">
        <v>30</v>
      </c>
      <c r="E22" s="202">
        <v>14</v>
      </c>
      <c r="F22" s="202">
        <v>24</v>
      </c>
      <c r="G22" s="202" t="s">
        <v>98</v>
      </c>
      <c r="H22" s="202">
        <f>SUM(D22:G22)</f>
        <v>68</v>
      </c>
    </row>
    <row r="23" spans="1:8" ht="16.5" thickBot="1">
      <c r="A23" s="207"/>
      <c r="B23" s="193"/>
      <c r="C23" s="174" t="s">
        <v>2</v>
      </c>
      <c r="D23" s="209"/>
      <c r="E23" s="209"/>
      <c r="F23" s="209"/>
      <c r="G23" s="209"/>
      <c r="H23" s="209"/>
    </row>
    <row r="24" spans="1:8" ht="19.5" thickTop="1">
      <c r="A24" s="195" t="s">
        <v>159</v>
      </c>
      <c r="B24" s="176" t="s">
        <v>118</v>
      </c>
      <c r="C24" s="191" t="s">
        <v>136</v>
      </c>
      <c r="D24" s="210">
        <v>64</v>
      </c>
      <c r="E24" s="210">
        <v>20</v>
      </c>
      <c r="F24" s="210">
        <v>151</v>
      </c>
      <c r="G24" s="210" t="s">
        <v>98</v>
      </c>
      <c r="H24" s="210">
        <f>SUM(D24:G24)</f>
        <v>235</v>
      </c>
    </row>
    <row r="25" spans="1:8" ht="15.75">
      <c r="A25" s="59"/>
      <c r="B25" s="179"/>
      <c r="C25" s="180" t="s">
        <v>137</v>
      </c>
      <c r="D25" s="199"/>
      <c r="E25" s="199"/>
      <c r="F25" s="199"/>
      <c r="G25" s="199"/>
      <c r="H25" s="199"/>
    </row>
    <row r="26" spans="1:8" ht="18.75">
      <c r="A26" s="59"/>
      <c r="B26" s="179"/>
      <c r="C26" s="15" t="s">
        <v>138</v>
      </c>
      <c r="D26" s="201">
        <v>11</v>
      </c>
      <c r="E26" s="201" t="s">
        <v>98</v>
      </c>
      <c r="F26" s="201">
        <v>62</v>
      </c>
      <c r="G26" s="201" t="s">
        <v>98</v>
      </c>
      <c r="H26" s="201">
        <f>SUM(D26:G26)</f>
        <v>73</v>
      </c>
    </row>
    <row r="27" spans="1:8" ht="15.75">
      <c r="A27" s="205" t="s">
        <v>160</v>
      </c>
      <c r="B27" s="179"/>
      <c r="C27" s="180" t="s">
        <v>140</v>
      </c>
      <c r="D27" s="199"/>
      <c r="E27" s="199"/>
      <c r="F27" s="199"/>
      <c r="G27" s="199"/>
      <c r="H27" s="199"/>
    </row>
    <row r="28" spans="1:8" ht="18.75">
      <c r="A28" s="206"/>
      <c r="B28" s="179"/>
      <c r="C28" s="183" t="s">
        <v>84</v>
      </c>
      <c r="D28" s="202">
        <v>75</v>
      </c>
      <c r="E28" s="202">
        <v>20</v>
      </c>
      <c r="F28" s="202">
        <v>213</v>
      </c>
      <c r="G28" s="202" t="s">
        <v>98</v>
      </c>
      <c r="H28" s="202">
        <f>SUM(D28:G28)</f>
        <v>308</v>
      </c>
    </row>
    <row r="29" spans="1:8" ht="16.5" thickBot="1">
      <c r="A29" s="207"/>
      <c r="B29" s="193"/>
      <c r="C29" s="174" t="s">
        <v>2</v>
      </c>
      <c r="D29" s="209"/>
      <c r="E29" s="209"/>
      <c r="F29" s="209"/>
      <c r="G29" s="209"/>
      <c r="H29" s="209"/>
    </row>
    <row r="30" spans="1:8" ht="19.5" thickTop="1">
      <c r="A30" s="59" t="s">
        <v>161</v>
      </c>
      <c r="B30" s="179" t="s">
        <v>118</v>
      </c>
      <c r="C30" s="15" t="s">
        <v>136</v>
      </c>
      <c r="D30" s="200">
        <v>91</v>
      </c>
      <c r="E30" s="200">
        <v>31</v>
      </c>
      <c r="F30" s="200">
        <v>73</v>
      </c>
      <c r="G30" s="200" t="s">
        <v>98</v>
      </c>
      <c r="H30" s="200">
        <f>SUM(D30:G30)</f>
        <v>195</v>
      </c>
    </row>
    <row r="31" spans="1:8" ht="15.75">
      <c r="A31" s="59"/>
      <c r="B31" s="179"/>
      <c r="C31" s="180" t="s">
        <v>137</v>
      </c>
      <c r="D31" s="199"/>
      <c r="E31" s="199"/>
      <c r="F31" s="199"/>
      <c r="G31" s="199"/>
      <c r="H31" s="199"/>
    </row>
    <row r="32" spans="1:8" ht="18.75">
      <c r="A32" s="59"/>
      <c r="B32" s="179"/>
      <c r="C32" s="15" t="s">
        <v>138</v>
      </c>
      <c r="D32" s="201">
        <v>15</v>
      </c>
      <c r="E32" s="201">
        <v>27</v>
      </c>
      <c r="F32" s="201">
        <v>20</v>
      </c>
      <c r="G32" s="201" t="s">
        <v>98</v>
      </c>
      <c r="H32" s="201">
        <f>SUM(D32:G32)</f>
        <v>62</v>
      </c>
    </row>
    <row r="33" spans="1:8" ht="15.75">
      <c r="A33" s="224" t="s">
        <v>162</v>
      </c>
      <c r="B33" s="179"/>
      <c r="C33" s="180" t="s">
        <v>140</v>
      </c>
      <c r="D33" s="199"/>
      <c r="E33" s="199"/>
      <c r="F33" s="199"/>
      <c r="G33" s="199"/>
      <c r="H33" s="199"/>
    </row>
    <row r="34" spans="1:8" ht="18.75">
      <c r="A34" s="224"/>
      <c r="B34" s="179"/>
      <c r="C34" s="183" t="s">
        <v>84</v>
      </c>
      <c r="D34" s="202">
        <v>106</v>
      </c>
      <c r="E34" s="202">
        <v>58</v>
      </c>
      <c r="F34" s="202">
        <v>93</v>
      </c>
      <c r="G34" s="202" t="s">
        <v>98</v>
      </c>
      <c r="H34" s="202">
        <f>SUM(D34:G34)</f>
        <v>257</v>
      </c>
    </row>
    <row r="35" spans="1:8" ht="16.5" thickBot="1">
      <c r="A35" s="286"/>
      <c r="B35" s="193"/>
      <c r="C35" s="174" t="s">
        <v>2</v>
      </c>
      <c r="D35" s="209"/>
      <c r="E35" s="209"/>
      <c r="F35" s="209"/>
      <c r="G35" s="209"/>
      <c r="H35" s="209"/>
    </row>
    <row r="36" spans="1:8" ht="19.5" thickTop="1">
      <c r="A36" s="195" t="s">
        <v>163</v>
      </c>
      <c r="B36" s="176" t="s">
        <v>319</v>
      </c>
      <c r="C36" s="191" t="s">
        <v>136</v>
      </c>
      <c r="D36" s="210">
        <v>32</v>
      </c>
      <c r="E36" s="210">
        <v>7</v>
      </c>
      <c r="F36" s="210">
        <v>64</v>
      </c>
      <c r="G36" s="210" t="s">
        <v>98</v>
      </c>
      <c r="H36" s="210">
        <f>SUM(D36:G36)</f>
        <v>103</v>
      </c>
    </row>
    <row r="37" spans="1:8" ht="15.75">
      <c r="A37" s="59"/>
      <c r="B37" s="179"/>
      <c r="C37" s="180" t="s">
        <v>137</v>
      </c>
      <c r="D37" s="199"/>
      <c r="E37" s="199"/>
      <c r="F37" s="199"/>
      <c r="G37" s="200"/>
      <c r="H37" s="199"/>
    </row>
    <row r="38" spans="1:8" ht="18.75">
      <c r="A38" s="59"/>
      <c r="B38" s="179"/>
      <c r="C38" s="15" t="s">
        <v>138</v>
      </c>
      <c r="D38" s="201">
        <v>2</v>
      </c>
      <c r="E38" s="201" t="s">
        <v>98</v>
      </c>
      <c r="F38" s="201">
        <v>27</v>
      </c>
      <c r="G38" s="201" t="s">
        <v>98</v>
      </c>
      <c r="H38" s="201">
        <f>SUM(D38:G38)</f>
        <v>29</v>
      </c>
    </row>
    <row r="39" spans="1:8" ht="15.75">
      <c r="A39" s="333" t="s">
        <v>164</v>
      </c>
      <c r="B39" s="179"/>
      <c r="C39" s="180" t="s">
        <v>140</v>
      </c>
      <c r="D39" s="199"/>
      <c r="E39" s="199"/>
      <c r="F39" s="199"/>
      <c r="G39" s="199"/>
      <c r="H39" s="199"/>
    </row>
    <row r="40" spans="1:8" ht="18.75">
      <c r="A40" s="334"/>
      <c r="B40" s="179"/>
      <c r="C40" s="183" t="s">
        <v>84</v>
      </c>
      <c r="D40" s="202">
        <v>34</v>
      </c>
      <c r="E40" s="202">
        <v>7</v>
      </c>
      <c r="F40" s="202">
        <v>91</v>
      </c>
      <c r="G40" s="202" t="s">
        <v>98</v>
      </c>
      <c r="H40" s="202">
        <f>SUM(D40:G40)</f>
        <v>132</v>
      </c>
    </row>
    <row r="41" spans="1:8" ht="16.5" thickBot="1">
      <c r="A41" s="335"/>
      <c r="B41" s="193"/>
      <c r="C41" s="174" t="s">
        <v>2</v>
      </c>
      <c r="D41" s="209"/>
      <c r="E41" s="209"/>
      <c r="F41" s="209"/>
      <c r="G41" s="209"/>
      <c r="H41" s="209"/>
    </row>
    <row r="42" spans="1:8" ht="19.5" thickTop="1">
      <c r="A42" s="59" t="s">
        <v>165</v>
      </c>
      <c r="B42" s="179" t="s">
        <v>319</v>
      </c>
      <c r="C42" s="15" t="s">
        <v>136</v>
      </c>
      <c r="D42" s="200">
        <v>69</v>
      </c>
      <c r="E42" s="200">
        <v>16</v>
      </c>
      <c r="F42" s="200">
        <v>88</v>
      </c>
      <c r="G42" s="200" t="s">
        <v>98</v>
      </c>
      <c r="H42" s="200">
        <f>SUM(D42:G42)</f>
        <v>173</v>
      </c>
    </row>
    <row r="43" spans="1:8" ht="15.75">
      <c r="A43" s="59"/>
      <c r="B43" s="179"/>
      <c r="C43" s="180" t="s">
        <v>137</v>
      </c>
      <c r="D43" s="199"/>
      <c r="E43" s="199"/>
      <c r="F43" s="199"/>
      <c r="G43" s="199"/>
      <c r="H43" s="199"/>
    </row>
    <row r="44" spans="1:8" ht="18.75">
      <c r="A44" s="59"/>
      <c r="B44" s="179"/>
      <c r="C44" s="15" t="s">
        <v>138</v>
      </c>
      <c r="D44" s="201">
        <v>16</v>
      </c>
      <c r="E44" s="201">
        <v>5</v>
      </c>
      <c r="F44" s="201">
        <v>35</v>
      </c>
      <c r="G44" s="200" t="s">
        <v>98</v>
      </c>
      <c r="H44" s="201">
        <f>SUM(D44:G44)</f>
        <v>56</v>
      </c>
    </row>
    <row r="45" spans="1:8" ht="15.75">
      <c r="A45" s="182" t="s">
        <v>166</v>
      </c>
      <c r="B45" s="179"/>
      <c r="C45" s="180" t="s">
        <v>140</v>
      </c>
      <c r="D45" s="199"/>
      <c r="E45" s="199"/>
      <c r="F45" s="199"/>
      <c r="G45" s="199"/>
      <c r="H45" s="199"/>
    </row>
    <row r="46" spans="1:8" ht="18.75">
      <c r="A46" s="182"/>
      <c r="B46" s="179"/>
      <c r="C46" s="183" t="s">
        <v>84</v>
      </c>
      <c r="D46" s="202">
        <v>85</v>
      </c>
      <c r="E46" s="202">
        <v>21</v>
      </c>
      <c r="F46" s="202">
        <v>123</v>
      </c>
      <c r="G46" s="202" t="s">
        <v>98</v>
      </c>
      <c r="H46" s="202">
        <f>SUM(D46:G46)</f>
        <v>229</v>
      </c>
    </row>
    <row r="47" spans="1:8" ht="16.5" thickBot="1">
      <c r="A47" s="182"/>
      <c r="B47" s="179"/>
      <c r="C47" s="190" t="s">
        <v>2</v>
      </c>
      <c r="D47" s="203"/>
      <c r="E47" s="203"/>
      <c r="F47" s="203"/>
      <c r="G47" s="203"/>
      <c r="H47" s="203"/>
    </row>
    <row r="48" spans="1:8" ht="16.5" thickTop="1">
      <c r="A48" s="336" t="s">
        <v>323</v>
      </c>
      <c r="B48" s="336"/>
      <c r="C48" s="336"/>
      <c r="D48" s="336"/>
      <c r="E48" s="336"/>
      <c r="F48" s="336"/>
      <c r="G48" s="336"/>
      <c r="H48" s="336"/>
    </row>
  </sheetData>
  <mergeCells count="130">
    <mergeCell ref="G46:G47"/>
    <mergeCell ref="H46:H47"/>
    <mergeCell ref="A48:H48"/>
    <mergeCell ref="H42:H43"/>
    <mergeCell ref="D44:D45"/>
    <mergeCell ref="E44:E45"/>
    <mergeCell ref="F44:F45"/>
    <mergeCell ref="G44:G45"/>
    <mergeCell ref="H44:H45"/>
    <mergeCell ref="A42:A44"/>
    <mergeCell ref="B42:B47"/>
    <mergeCell ref="D42:D43"/>
    <mergeCell ref="E42:E43"/>
    <mergeCell ref="F42:F43"/>
    <mergeCell ref="G42:G43"/>
    <mergeCell ref="A45:A47"/>
    <mergeCell ref="D46:D47"/>
    <mergeCell ref="E46:E47"/>
    <mergeCell ref="F46:F47"/>
    <mergeCell ref="E38:E39"/>
    <mergeCell ref="F38:F39"/>
    <mergeCell ref="G38:G39"/>
    <mergeCell ref="H38:H39"/>
    <mergeCell ref="A39:A41"/>
    <mergeCell ref="D40:D41"/>
    <mergeCell ref="E40:E41"/>
    <mergeCell ref="F40:F41"/>
    <mergeCell ref="G40:G41"/>
    <mergeCell ref="H40:H41"/>
    <mergeCell ref="G34:G35"/>
    <mergeCell ref="H34:H35"/>
    <mergeCell ref="A36:A38"/>
    <mergeCell ref="B36:B41"/>
    <mergeCell ref="D36:D37"/>
    <mergeCell ref="E36:E37"/>
    <mergeCell ref="F36:F37"/>
    <mergeCell ref="G36:G37"/>
    <mergeCell ref="H36:H37"/>
    <mergeCell ref="D38:D39"/>
    <mergeCell ref="H30:H31"/>
    <mergeCell ref="D32:D33"/>
    <mergeCell ref="E32:E33"/>
    <mergeCell ref="F32:F33"/>
    <mergeCell ref="G32:G33"/>
    <mergeCell ref="H32:H33"/>
    <mergeCell ref="A30:A32"/>
    <mergeCell ref="B30:B35"/>
    <mergeCell ref="D30:D31"/>
    <mergeCell ref="E30:E31"/>
    <mergeCell ref="F30:F31"/>
    <mergeCell ref="G30:G31"/>
    <mergeCell ref="A33:A35"/>
    <mergeCell ref="D34:D35"/>
    <mergeCell ref="E34:E35"/>
    <mergeCell ref="F34:F35"/>
    <mergeCell ref="E26:E27"/>
    <mergeCell ref="F26:F27"/>
    <mergeCell ref="G26:G27"/>
    <mergeCell ref="H26:H27"/>
    <mergeCell ref="A27:A29"/>
    <mergeCell ref="D28:D29"/>
    <mergeCell ref="E28:E29"/>
    <mergeCell ref="F28:F29"/>
    <mergeCell ref="G28:G29"/>
    <mergeCell ref="H28:H29"/>
    <mergeCell ref="G22:G23"/>
    <mergeCell ref="H22:H23"/>
    <mergeCell ref="A24:A26"/>
    <mergeCell ref="B24:B29"/>
    <mergeCell ref="D24:D25"/>
    <mergeCell ref="E24:E25"/>
    <mergeCell ref="F24:F25"/>
    <mergeCell ref="G24:G25"/>
    <mergeCell ref="H24:H25"/>
    <mergeCell ref="D26:D27"/>
    <mergeCell ref="H18:H19"/>
    <mergeCell ref="D20:D21"/>
    <mergeCell ref="E20:E21"/>
    <mergeCell ref="F20:F21"/>
    <mergeCell ref="G20:G21"/>
    <mergeCell ref="H20:H21"/>
    <mergeCell ref="A18:A20"/>
    <mergeCell ref="B18:B23"/>
    <mergeCell ref="D18:D19"/>
    <mergeCell ref="E18:E19"/>
    <mergeCell ref="F18:F19"/>
    <mergeCell ref="G18:G19"/>
    <mergeCell ref="A21:A23"/>
    <mergeCell ref="D22:D23"/>
    <mergeCell ref="E22:E23"/>
    <mergeCell ref="F22:F23"/>
    <mergeCell ref="F14:F15"/>
    <mergeCell ref="G14:G15"/>
    <mergeCell ref="H14:H15"/>
    <mergeCell ref="A15:A17"/>
    <mergeCell ref="D16:D17"/>
    <mergeCell ref="E16:E17"/>
    <mergeCell ref="F16:F17"/>
    <mergeCell ref="G16:G17"/>
    <mergeCell ref="H16:H17"/>
    <mergeCell ref="H10:H11"/>
    <mergeCell ref="A12:A14"/>
    <mergeCell ref="B12:B17"/>
    <mergeCell ref="D12:D13"/>
    <mergeCell ref="E12:E13"/>
    <mergeCell ref="F12:F13"/>
    <mergeCell ref="G12:G13"/>
    <mergeCell ref="H12:H13"/>
    <mergeCell ref="D14:D15"/>
    <mergeCell ref="E14:E15"/>
    <mergeCell ref="D8:D9"/>
    <mergeCell ref="E8:E9"/>
    <mergeCell ref="F8:F9"/>
    <mergeCell ref="G8:G9"/>
    <mergeCell ref="H8:H9"/>
    <mergeCell ref="A9:A11"/>
    <mergeCell ref="D10:D11"/>
    <mergeCell ref="E10:E11"/>
    <mergeCell ref="F10:F11"/>
    <mergeCell ref="G10:G11"/>
    <mergeCell ref="A1:H1"/>
    <mergeCell ref="A2:H2"/>
    <mergeCell ref="C4:C5"/>
    <mergeCell ref="A6:A8"/>
    <mergeCell ref="B6:B11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6"/>
  <sheetViews>
    <sheetView rightToLeft="1" workbookViewId="0">
      <selection sqref="A1:I1048576"/>
    </sheetView>
  </sheetViews>
  <sheetFormatPr defaultRowHeight="15"/>
  <cols>
    <col min="1" max="1" width="18.28515625" style="16" customWidth="1"/>
    <col min="2" max="2" width="13" style="16" customWidth="1"/>
    <col min="3" max="3" width="10.140625" style="16" customWidth="1"/>
    <col min="4" max="4" width="12.5703125" style="16" customWidth="1"/>
    <col min="5" max="5" width="10.140625" style="16" customWidth="1"/>
    <col min="6" max="6" width="12.140625" style="16" customWidth="1"/>
    <col min="7" max="7" width="9.85546875" style="16" customWidth="1"/>
    <col min="8" max="8" width="12.5703125" style="16" customWidth="1"/>
    <col min="9" max="9" width="18.42578125" style="16" customWidth="1"/>
  </cols>
  <sheetData>
    <row r="1" spans="1:9" ht="18.75">
      <c r="A1" s="51" t="s">
        <v>324</v>
      </c>
      <c r="B1" s="51"/>
      <c r="C1" s="51"/>
      <c r="D1" s="51"/>
      <c r="E1" s="51"/>
      <c r="F1" s="51"/>
      <c r="G1" s="51"/>
      <c r="H1" s="51"/>
      <c r="I1" s="51"/>
    </row>
    <row r="2" spans="1:9" ht="18.75">
      <c r="A2" s="51" t="s">
        <v>325</v>
      </c>
      <c r="B2" s="51"/>
      <c r="C2" s="51"/>
      <c r="D2" s="51"/>
      <c r="E2" s="51"/>
      <c r="F2" s="51"/>
      <c r="G2" s="51"/>
      <c r="H2" s="51"/>
      <c r="I2" s="51"/>
    </row>
    <row r="3" spans="1:9" ht="19.5" thickBot="1">
      <c r="A3" s="156" t="s">
        <v>326</v>
      </c>
      <c r="B3" s="337"/>
      <c r="C3" s="337"/>
      <c r="D3" s="337"/>
      <c r="E3" s="337"/>
      <c r="F3" s="337"/>
      <c r="G3" s="337"/>
      <c r="H3" s="25"/>
      <c r="I3" s="338" t="s">
        <v>327</v>
      </c>
    </row>
    <row r="4" spans="1:9" ht="20.25" thickTop="1" thickBot="1">
      <c r="A4" s="339" t="s">
        <v>328</v>
      </c>
      <c r="B4" s="340">
        <v>2015</v>
      </c>
      <c r="C4" s="340"/>
      <c r="D4" s="340"/>
      <c r="E4" s="341"/>
      <c r="F4" s="340">
        <v>2016</v>
      </c>
      <c r="G4" s="340"/>
      <c r="H4" s="340"/>
      <c r="I4" s="340"/>
    </row>
    <row r="5" spans="1:9" ht="19.5" thickTop="1">
      <c r="A5" s="342"/>
      <c r="B5" s="343" t="s">
        <v>329</v>
      </c>
      <c r="C5" s="262" t="s">
        <v>330</v>
      </c>
      <c r="D5" s="262" t="s">
        <v>331</v>
      </c>
      <c r="E5" s="344" t="s">
        <v>332</v>
      </c>
      <c r="F5" s="343" t="s">
        <v>329</v>
      </c>
      <c r="G5" s="262" t="s">
        <v>330</v>
      </c>
      <c r="H5" s="262" t="s">
        <v>331</v>
      </c>
      <c r="I5" s="344" t="s">
        <v>332</v>
      </c>
    </row>
    <row r="6" spans="1:9" ht="38.25" thickBot="1">
      <c r="A6" s="266" t="s">
        <v>133</v>
      </c>
      <c r="B6" s="345" t="s">
        <v>333</v>
      </c>
      <c r="C6" s="160" t="s">
        <v>330</v>
      </c>
      <c r="D6" s="160" t="s">
        <v>334</v>
      </c>
      <c r="E6" s="266" t="s">
        <v>332</v>
      </c>
      <c r="F6" s="345" t="s">
        <v>333</v>
      </c>
      <c r="G6" s="160" t="s">
        <v>330</v>
      </c>
      <c r="H6" s="160" t="s">
        <v>334</v>
      </c>
      <c r="I6" s="266" t="s">
        <v>332</v>
      </c>
    </row>
    <row r="7" spans="1:9" ht="19.5" thickTop="1">
      <c r="A7" s="10" t="s">
        <v>153</v>
      </c>
      <c r="B7" s="346">
        <v>122</v>
      </c>
      <c r="C7" s="346">
        <v>5</v>
      </c>
      <c r="D7" s="346">
        <v>324</v>
      </c>
      <c r="E7" s="346">
        <v>3</v>
      </c>
      <c r="F7" s="346">
        <v>153</v>
      </c>
      <c r="G7" s="347">
        <v>6</v>
      </c>
      <c r="H7" s="346">
        <v>348</v>
      </c>
      <c r="I7" s="347">
        <v>3.9</v>
      </c>
    </row>
    <row r="8" spans="1:9" ht="15.75">
      <c r="A8" s="241" t="s">
        <v>154</v>
      </c>
      <c r="B8" s="348"/>
      <c r="C8" s="348"/>
      <c r="D8" s="348"/>
      <c r="E8" s="348"/>
      <c r="F8" s="348"/>
      <c r="G8" s="349"/>
      <c r="H8" s="348"/>
      <c r="I8" s="349"/>
    </row>
    <row r="9" spans="1:9" ht="18.75">
      <c r="A9" s="350" t="s">
        <v>155</v>
      </c>
      <c r="B9" s="346">
        <v>170</v>
      </c>
      <c r="C9" s="346">
        <v>7</v>
      </c>
      <c r="D9" s="346">
        <v>433</v>
      </c>
      <c r="E9" s="346">
        <v>5</v>
      </c>
      <c r="F9" s="346">
        <v>184</v>
      </c>
      <c r="G9" s="347">
        <v>7.3</v>
      </c>
      <c r="H9" s="346">
        <v>576</v>
      </c>
      <c r="I9" s="347">
        <v>6.4</v>
      </c>
    </row>
    <row r="10" spans="1:9" ht="15.75">
      <c r="A10" s="241" t="s">
        <v>156</v>
      </c>
      <c r="B10" s="348"/>
      <c r="C10" s="348"/>
      <c r="D10" s="348"/>
      <c r="E10" s="348"/>
      <c r="F10" s="348"/>
      <c r="G10" s="349"/>
      <c r="H10" s="348"/>
      <c r="I10" s="349"/>
    </row>
    <row r="11" spans="1:9" ht="15.75">
      <c r="A11" s="91" t="s">
        <v>335</v>
      </c>
      <c r="B11" s="346" t="s">
        <v>98</v>
      </c>
      <c r="C11" s="346" t="s">
        <v>98</v>
      </c>
      <c r="D11" s="346" t="s">
        <v>98</v>
      </c>
      <c r="E11" s="346" t="s">
        <v>98</v>
      </c>
      <c r="F11" s="346">
        <v>68</v>
      </c>
      <c r="G11" s="347">
        <v>2.7</v>
      </c>
      <c r="H11" s="346">
        <v>85</v>
      </c>
      <c r="I11" s="347">
        <v>0.9</v>
      </c>
    </row>
    <row r="12" spans="1:9" ht="15.75">
      <c r="A12" s="91" t="s">
        <v>158</v>
      </c>
      <c r="B12" s="348"/>
      <c r="C12" s="348"/>
      <c r="D12" s="348"/>
      <c r="E12" s="348"/>
      <c r="F12" s="348"/>
      <c r="G12" s="349"/>
      <c r="H12" s="348"/>
      <c r="I12" s="349"/>
    </row>
    <row r="13" spans="1:9" ht="18.75">
      <c r="A13" s="350" t="s">
        <v>159</v>
      </c>
      <c r="B13" s="346">
        <v>299</v>
      </c>
      <c r="C13" s="346">
        <v>12</v>
      </c>
      <c r="D13" s="346">
        <v>979</v>
      </c>
      <c r="E13" s="346">
        <v>10</v>
      </c>
      <c r="F13" s="346">
        <v>308</v>
      </c>
      <c r="G13" s="347">
        <v>12.2</v>
      </c>
      <c r="H13" s="346">
        <v>798</v>
      </c>
      <c r="I13" s="347">
        <v>8.8000000000000007</v>
      </c>
    </row>
    <row r="14" spans="1:9" ht="15.75">
      <c r="A14" s="241" t="s">
        <v>160</v>
      </c>
      <c r="B14" s="348"/>
      <c r="C14" s="348"/>
      <c r="D14" s="348"/>
      <c r="E14" s="348"/>
      <c r="F14" s="348"/>
      <c r="G14" s="349"/>
      <c r="H14" s="348"/>
      <c r="I14" s="349"/>
    </row>
    <row r="15" spans="1:9" ht="18.75">
      <c r="A15" s="350" t="s">
        <v>208</v>
      </c>
      <c r="B15" s="346">
        <v>293</v>
      </c>
      <c r="C15" s="346">
        <v>12</v>
      </c>
      <c r="D15" s="346">
        <v>1240</v>
      </c>
      <c r="E15" s="346">
        <v>13</v>
      </c>
      <c r="F15" s="346">
        <v>257</v>
      </c>
      <c r="G15" s="347">
        <v>10.199999999999999</v>
      </c>
      <c r="H15" s="346">
        <v>1209</v>
      </c>
      <c r="I15" s="347">
        <v>13.4</v>
      </c>
    </row>
    <row r="16" spans="1:9" ht="15.75">
      <c r="A16" s="241" t="s">
        <v>162</v>
      </c>
      <c r="B16" s="348"/>
      <c r="C16" s="348"/>
      <c r="D16" s="348"/>
      <c r="E16" s="348"/>
      <c r="F16" s="348"/>
      <c r="G16" s="349"/>
      <c r="H16" s="348"/>
      <c r="I16" s="349"/>
    </row>
    <row r="17" spans="1:9" ht="18.75">
      <c r="A17" s="350" t="s">
        <v>163</v>
      </c>
      <c r="B17" s="346">
        <v>103</v>
      </c>
      <c r="C17" s="346">
        <v>5</v>
      </c>
      <c r="D17" s="346">
        <v>339</v>
      </c>
      <c r="E17" s="346">
        <v>4</v>
      </c>
      <c r="F17" s="346">
        <v>132</v>
      </c>
      <c r="G17" s="347">
        <v>5.2</v>
      </c>
      <c r="H17" s="346">
        <v>437</v>
      </c>
      <c r="I17" s="347">
        <v>4.8</v>
      </c>
    </row>
    <row r="18" spans="1:9" ht="15.75">
      <c r="A18" s="241" t="s">
        <v>164</v>
      </c>
      <c r="B18" s="348"/>
      <c r="C18" s="348"/>
      <c r="D18" s="348"/>
      <c r="E18" s="348"/>
      <c r="F18" s="348"/>
      <c r="G18" s="349"/>
      <c r="H18" s="348"/>
      <c r="I18" s="349"/>
    </row>
    <row r="19" spans="1:9" ht="18.75">
      <c r="A19" s="350" t="s">
        <v>165</v>
      </c>
      <c r="B19" s="346">
        <v>195</v>
      </c>
      <c r="C19" s="346">
        <v>8</v>
      </c>
      <c r="D19" s="346">
        <v>1117</v>
      </c>
      <c r="E19" s="346">
        <v>12</v>
      </c>
      <c r="F19" s="346">
        <v>229</v>
      </c>
      <c r="G19" s="347">
        <v>9</v>
      </c>
      <c r="H19" s="346">
        <v>1092</v>
      </c>
      <c r="I19" s="347">
        <v>12.1</v>
      </c>
    </row>
    <row r="20" spans="1:9" ht="15.75">
      <c r="A20" s="241" t="s">
        <v>166</v>
      </c>
      <c r="B20" s="348"/>
      <c r="C20" s="348"/>
      <c r="D20" s="348"/>
      <c r="E20" s="348"/>
      <c r="F20" s="348"/>
      <c r="G20" s="349"/>
      <c r="H20" s="348"/>
      <c r="I20" s="349"/>
    </row>
    <row r="21" spans="1:9" ht="18.75">
      <c r="A21" s="350" t="s">
        <v>209</v>
      </c>
      <c r="B21" s="346">
        <v>179</v>
      </c>
      <c r="C21" s="346">
        <v>7</v>
      </c>
      <c r="D21" s="346">
        <v>1092</v>
      </c>
      <c r="E21" s="346">
        <v>12</v>
      </c>
      <c r="F21" s="346">
        <v>185</v>
      </c>
      <c r="G21" s="347">
        <v>7.3</v>
      </c>
      <c r="H21" s="346">
        <v>1037</v>
      </c>
      <c r="I21" s="347">
        <v>11.5</v>
      </c>
    </row>
    <row r="22" spans="1:9" ht="15.75">
      <c r="A22" s="11" t="s">
        <v>210</v>
      </c>
      <c r="B22" s="348"/>
      <c r="C22" s="348"/>
      <c r="D22" s="348"/>
      <c r="E22" s="348"/>
      <c r="F22" s="348"/>
      <c r="G22" s="349"/>
      <c r="H22" s="348"/>
      <c r="I22" s="349"/>
    </row>
    <row r="23" spans="1:9" ht="18.75">
      <c r="A23" s="350" t="s">
        <v>141</v>
      </c>
      <c r="B23" s="346">
        <v>135</v>
      </c>
      <c r="C23" s="346">
        <v>5</v>
      </c>
      <c r="D23" s="346">
        <v>509</v>
      </c>
      <c r="E23" s="346">
        <v>5</v>
      </c>
      <c r="F23" s="346">
        <v>106</v>
      </c>
      <c r="G23" s="347">
        <v>4.2</v>
      </c>
      <c r="H23" s="346">
        <v>468</v>
      </c>
      <c r="I23" s="347">
        <v>5.2</v>
      </c>
    </row>
    <row r="24" spans="1:9" ht="15.75">
      <c r="A24" s="11" t="s">
        <v>142</v>
      </c>
      <c r="B24" s="348"/>
      <c r="C24" s="348"/>
      <c r="D24" s="348"/>
      <c r="E24" s="348"/>
      <c r="F24" s="348"/>
      <c r="G24" s="349"/>
      <c r="H24" s="348"/>
      <c r="I24" s="349"/>
    </row>
    <row r="25" spans="1:9" ht="18.75">
      <c r="A25" s="350" t="s">
        <v>211</v>
      </c>
      <c r="B25" s="346">
        <v>333</v>
      </c>
      <c r="C25" s="346">
        <v>13</v>
      </c>
      <c r="D25" s="346">
        <v>1186</v>
      </c>
      <c r="E25" s="346">
        <v>13</v>
      </c>
      <c r="F25" s="346">
        <v>268</v>
      </c>
      <c r="G25" s="347">
        <v>10.6</v>
      </c>
      <c r="H25" s="346">
        <v>747</v>
      </c>
      <c r="I25" s="347">
        <v>8.3000000000000007</v>
      </c>
    </row>
    <row r="26" spans="1:9" ht="15.75">
      <c r="A26" s="241" t="s">
        <v>189</v>
      </c>
      <c r="B26" s="348"/>
      <c r="C26" s="348"/>
      <c r="D26" s="348"/>
      <c r="E26" s="348"/>
      <c r="F26" s="348"/>
      <c r="G26" s="349"/>
      <c r="H26" s="348"/>
      <c r="I26" s="349"/>
    </row>
    <row r="27" spans="1:9" ht="18.75">
      <c r="A27" s="350" t="s">
        <v>145</v>
      </c>
      <c r="B27" s="346">
        <v>235</v>
      </c>
      <c r="C27" s="346">
        <v>9</v>
      </c>
      <c r="D27" s="346">
        <v>898</v>
      </c>
      <c r="E27" s="346">
        <v>10</v>
      </c>
      <c r="F27" s="346">
        <v>217</v>
      </c>
      <c r="G27" s="347">
        <v>8.6</v>
      </c>
      <c r="H27" s="346">
        <v>976</v>
      </c>
      <c r="I27" s="347">
        <v>10.8</v>
      </c>
    </row>
    <row r="28" spans="1:9" ht="15.75">
      <c r="A28" s="241" t="s">
        <v>146</v>
      </c>
      <c r="B28" s="348"/>
      <c r="C28" s="348"/>
      <c r="D28" s="348"/>
      <c r="E28" s="348"/>
      <c r="F28" s="348"/>
      <c r="G28" s="349"/>
      <c r="H28" s="348"/>
      <c r="I28" s="349"/>
    </row>
    <row r="29" spans="1:9" ht="18.75">
      <c r="A29" s="350" t="s">
        <v>212</v>
      </c>
      <c r="B29" s="346">
        <v>105</v>
      </c>
      <c r="C29" s="346">
        <v>4</v>
      </c>
      <c r="D29" s="346">
        <v>319</v>
      </c>
      <c r="E29" s="346">
        <v>3</v>
      </c>
      <c r="F29" s="346">
        <v>104</v>
      </c>
      <c r="G29" s="347">
        <v>4.0999999999999996</v>
      </c>
      <c r="H29" s="346">
        <v>260</v>
      </c>
      <c r="I29" s="347">
        <v>2.9</v>
      </c>
    </row>
    <row r="30" spans="1:9" ht="15.75">
      <c r="A30" s="241" t="s">
        <v>148</v>
      </c>
      <c r="B30" s="348"/>
      <c r="C30" s="348"/>
      <c r="D30" s="348"/>
      <c r="E30" s="348"/>
      <c r="F30" s="348"/>
      <c r="G30" s="349"/>
      <c r="H30" s="348"/>
      <c r="I30" s="349"/>
    </row>
    <row r="31" spans="1:9" ht="18.75">
      <c r="A31" s="350" t="s">
        <v>213</v>
      </c>
      <c r="B31" s="346">
        <v>345</v>
      </c>
      <c r="C31" s="346">
        <v>14</v>
      </c>
      <c r="D31" s="346">
        <v>993</v>
      </c>
      <c r="E31" s="346">
        <v>11</v>
      </c>
      <c r="F31" s="346">
        <v>320</v>
      </c>
      <c r="G31" s="347">
        <v>12.6</v>
      </c>
      <c r="H31" s="346">
        <v>983</v>
      </c>
      <c r="I31" s="347">
        <v>10.9</v>
      </c>
    </row>
    <row r="32" spans="1:9" ht="16.5" thickBot="1">
      <c r="A32" s="91" t="s">
        <v>150</v>
      </c>
      <c r="B32" s="32"/>
      <c r="C32" s="32"/>
      <c r="D32" s="32"/>
      <c r="E32" s="32"/>
      <c r="F32" s="32"/>
      <c r="G32" s="351"/>
      <c r="H32" s="32"/>
      <c r="I32" s="351"/>
    </row>
    <row r="33" spans="1:9" ht="19.5" thickTop="1">
      <c r="A33" s="158" t="s">
        <v>84</v>
      </c>
      <c r="B33" s="167">
        <v>2514</v>
      </c>
      <c r="C33" s="167">
        <v>100</v>
      </c>
      <c r="D33" s="167">
        <v>9429</v>
      </c>
      <c r="E33" s="167">
        <v>100</v>
      </c>
      <c r="F33" s="167">
        <v>2531</v>
      </c>
      <c r="G33" s="167">
        <v>100</v>
      </c>
      <c r="H33" s="167">
        <v>9016</v>
      </c>
      <c r="I33" s="167">
        <v>100</v>
      </c>
    </row>
    <row r="34" spans="1:9" ht="16.5" thickBot="1">
      <c r="A34" s="169" t="s">
        <v>2</v>
      </c>
      <c r="B34" s="170"/>
      <c r="C34" s="170"/>
      <c r="D34" s="170"/>
      <c r="E34" s="170"/>
      <c r="F34" s="170"/>
      <c r="G34" s="170"/>
      <c r="H34" s="170"/>
      <c r="I34" s="170"/>
    </row>
    <row r="35" spans="1:9" ht="16.5" thickTop="1">
      <c r="A35" s="210" t="s">
        <v>242</v>
      </c>
      <c r="B35" s="210"/>
      <c r="C35" s="210"/>
      <c r="D35" s="210"/>
      <c r="E35" s="210"/>
      <c r="F35" s="210"/>
      <c r="G35" s="352"/>
      <c r="H35" s="352"/>
      <c r="I35" s="352"/>
    </row>
    <row r="36" spans="1:9" ht="15.75">
      <c r="A36" s="251"/>
      <c r="B36" s="251"/>
      <c r="C36" s="251"/>
      <c r="D36" s="251"/>
    </row>
  </sheetData>
  <mergeCells count="118">
    <mergeCell ref="H33:H34"/>
    <mergeCell ref="I33:I34"/>
    <mergeCell ref="A35:F35"/>
    <mergeCell ref="B33:B34"/>
    <mergeCell ref="C33:C34"/>
    <mergeCell ref="D33:D34"/>
    <mergeCell ref="E33:E34"/>
    <mergeCell ref="F33:F34"/>
    <mergeCell ref="G33:G34"/>
    <mergeCell ref="H29:H30"/>
    <mergeCell ref="I29:I30"/>
    <mergeCell ref="B31:B32"/>
    <mergeCell ref="C31:C32"/>
    <mergeCell ref="D31:D32"/>
    <mergeCell ref="E31:E32"/>
    <mergeCell ref="F31:F32"/>
    <mergeCell ref="G31:G32"/>
    <mergeCell ref="H31:H32"/>
    <mergeCell ref="I31:I32"/>
    <mergeCell ref="B29:B30"/>
    <mergeCell ref="C29:C30"/>
    <mergeCell ref="D29:D30"/>
    <mergeCell ref="E29:E30"/>
    <mergeCell ref="F29:F30"/>
    <mergeCell ref="G29:G30"/>
    <mergeCell ref="H25:H26"/>
    <mergeCell ref="I25:I26"/>
    <mergeCell ref="B27:B28"/>
    <mergeCell ref="C27:C28"/>
    <mergeCell ref="D27:D28"/>
    <mergeCell ref="E27:E28"/>
    <mergeCell ref="F27:F28"/>
    <mergeCell ref="G27:G28"/>
    <mergeCell ref="H27:H28"/>
    <mergeCell ref="I27:I28"/>
    <mergeCell ref="B25:B26"/>
    <mergeCell ref="C25:C26"/>
    <mergeCell ref="D25:D26"/>
    <mergeCell ref="E25:E26"/>
    <mergeCell ref="F25:F26"/>
    <mergeCell ref="G25:G26"/>
    <mergeCell ref="H21:H22"/>
    <mergeCell ref="I21:I22"/>
    <mergeCell ref="B23:B24"/>
    <mergeCell ref="C23:C24"/>
    <mergeCell ref="D23:D24"/>
    <mergeCell ref="E23:E24"/>
    <mergeCell ref="F23:F24"/>
    <mergeCell ref="G23:G24"/>
    <mergeCell ref="H23:H24"/>
    <mergeCell ref="I23:I24"/>
    <mergeCell ref="B21:B22"/>
    <mergeCell ref="C21:C22"/>
    <mergeCell ref="D21:D22"/>
    <mergeCell ref="E21:E22"/>
    <mergeCell ref="F21:F22"/>
    <mergeCell ref="G21:G22"/>
    <mergeCell ref="H17:H18"/>
    <mergeCell ref="I17:I18"/>
    <mergeCell ref="B19:B20"/>
    <mergeCell ref="C19:C20"/>
    <mergeCell ref="D19:D20"/>
    <mergeCell ref="E19:E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H13:H14"/>
    <mergeCell ref="I13:I14"/>
    <mergeCell ref="B15:B16"/>
    <mergeCell ref="C15:C16"/>
    <mergeCell ref="D15:D16"/>
    <mergeCell ref="E15:E16"/>
    <mergeCell ref="F15:F16"/>
    <mergeCell ref="G15:G16"/>
    <mergeCell ref="H15:H16"/>
    <mergeCell ref="I15:I16"/>
    <mergeCell ref="B13:B14"/>
    <mergeCell ref="C13:C14"/>
    <mergeCell ref="D13:D14"/>
    <mergeCell ref="E13:E14"/>
    <mergeCell ref="F13:F14"/>
    <mergeCell ref="G13:G14"/>
    <mergeCell ref="I9:I10"/>
    <mergeCell ref="B11:B12"/>
    <mergeCell ref="C11:C12"/>
    <mergeCell ref="D11:D12"/>
    <mergeCell ref="E11:E12"/>
    <mergeCell ref="F11:F12"/>
    <mergeCell ref="G11:G12"/>
    <mergeCell ref="H11:H12"/>
    <mergeCell ref="I11:I12"/>
    <mergeCell ref="G7:G8"/>
    <mergeCell ref="H7:H8"/>
    <mergeCell ref="I7:I8"/>
    <mergeCell ref="B9:B10"/>
    <mergeCell ref="C9:C10"/>
    <mergeCell ref="D9:D10"/>
    <mergeCell ref="E9:E10"/>
    <mergeCell ref="F9:F10"/>
    <mergeCell ref="G9:G10"/>
    <mergeCell ref="H9:H10"/>
    <mergeCell ref="A1:I1"/>
    <mergeCell ref="A2:I2"/>
    <mergeCell ref="A4:A5"/>
    <mergeCell ref="B4:E4"/>
    <mergeCell ref="F4:I4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32"/>
  <sheetViews>
    <sheetView rightToLeft="1" workbookViewId="0">
      <selection sqref="A1:H1048576"/>
    </sheetView>
  </sheetViews>
  <sheetFormatPr defaultRowHeight="12.75"/>
  <cols>
    <col min="1" max="1" width="14.140625" style="222" customWidth="1"/>
    <col min="2" max="2" width="14.28515625" style="222" customWidth="1"/>
    <col min="3" max="3" width="15.28515625" style="222" customWidth="1"/>
    <col min="4" max="4" width="14.42578125" style="222" customWidth="1"/>
    <col min="5" max="5" width="14.140625" style="222" customWidth="1"/>
    <col min="6" max="6" width="13.7109375" style="222" customWidth="1"/>
    <col min="7" max="7" width="13.140625" style="222" customWidth="1"/>
    <col min="8" max="8" width="13.42578125" style="222" customWidth="1"/>
  </cols>
  <sheetData>
    <row r="1" spans="1:8" ht="18.75">
      <c r="A1" s="59" t="s">
        <v>336</v>
      </c>
      <c r="B1" s="59"/>
      <c r="C1" s="59"/>
      <c r="D1" s="59"/>
      <c r="E1" s="59"/>
      <c r="F1" s="59"/>
      <c r="G1" s="59"/>
      <c r="H1" s="59"/>
    </row>
    <row r="2" spans="1:8" ht="18.75">
      <c r="A2" s="51" t="s">
        <v>337</v>
      </c>
      <c r="B2" s="51"/>
      <c r="C2" s="51"/>
      <c r="D2" s="51"/>
      <c r="E2" s="51"/>
      <c r="F2" s="51"/>
      <c r="G2" s="51"/>
      <c r="H2" s="51"/>
    </row>
    <row r="3" spans="1:8" ht="19.5" thickBot="1">
      <c r="A3" s="63" t="s">
        <v>338</v>
      </c>
      <c r="B3" s="63"/>
      <c r="C3" s="10"/>
      <c r="D3" s="10"/>
      <c r="E3" s="10"/>
      <c r="F3" s="10"/>
      <c r="G3" s="99" t="s">
        <v>339</v>
      </c>
      <c r="H3" s="99"/>
    </row>
    <row r="4" spans="1:8" ht="19.5" thickTop="1">
      <c r="A4" s="101" t="s">
        <v>340</v>
      </c>
      <c r="B4" s="353"/>
      <c r="C4" s="354" t="s">
        <v>131</v>
      </c>
      <c r="D4" s="355" t="s">
        <v>83</v>
      </c>
      <c r="E4" s="101"/>
      <c r="F4" s="101"/>
      <c r="G4" s="101"/>
      <c r="H4" s="101"/>
    </row>
    <row r="5" spans="1:8" ht="19.5" thickBot="1">
      <c r="A5" s="106"/>
      <c r="B5" s="356"/>
      <c r="C5" s="357"/>
      <c r="D5" s="256" t="s">
        <v>341</v>
      </c>
      <c r="E5" s="256"/>
      <c r="F5" s="256"/>
      <c r="G5" s="256"/>
      <c r="H5" s="256"/>
    </row>
    <row r="6" spans="1:8" ht="19.5" thickTop="1">
      <c r="A6" s="106" t="s">
        <v>342</v>
      </c>
      <c r="B6" s="356"/>
      <c r="C6" s="357"/>
      <c r="D6" s="358" t="s">
        <v>86</v>
      </c>
      <c r="E6" s="359" t="s">
        <v>87</v>
      </c>
      <c r="F6" s="359" t="s">
        <v>88</v>
      </c>
      <c r="G6" s="359" t="s">
        <v>89</v>
      </c>
      <c r="H6" s="360" t="s">
        <v>84</v>
      </c>
    </row>
    <row r="7" spans="1:8" ht="19.5" thickBot="1">
      <c r="A7" s="73"/>
      <c r="B7" s="361"/>
      <c r="C7" s="362"/>
      <c r="D7" s="363" t="s">
        <v>32</v>
      </c>
      <c r="E7" s="364" t="s">
        <v>23</v>
      </c>
      <c r="F7" s="364" t="s">
        <v>14</v>
      </c>
      <c r="G7" s="365" t="s">
        <v>4</v>
      </c>
      <c r="H7" s="366" t="s">
        <v>2</v>
      </c>
    </row>
    <row r="8" spans="1:8" ht="19.5" thickTop="1">
      <c r="A8" s="195" t="s">
        <v>319</v>
      </c>
      <c r="B8" s="354"/>
      <c r="C8" s="367" t="s">
        <v>343</v>
      </c>
      <c r="D8" s="210">
        <v>853</v>
      </c>
      <c r="E8" s="210">
        <v>351</v>
      </c>
      <c r="F8" s="210">
        <v>777</v>
      </c>
      <c r="G8" s="210">
        <v>4</v>
      </c>
      <c r="H8" s="192">
        <v>1985</v>
      </c>
    </row>
    <row r="9" spans="1:8" ht="15.75">
      <c r="A9" s="59"/>
      <c r="B9" s="357"/>
      <c r="C9" s="368" t="s">
        <v>137</v>
      </c>
      <c r="D9" s="199"/>
      <c r="E9" s="199"/>
      <c r="F9" s="199"/>
      <c r="G9" s="199"/>
      <c r="H9" s="181"/>
    </row>
    <row r="10" spans="1:8" ht="18.75">
      <c r="A10" s="59"/>
      <c r="B10" s="357"/>
      <c r="C10" s="369" t="s">
        <v>138</v>
      </c>
      <c r="D10" s="201">
        <v>130</v>
      </c>
      <c r="E10" s="201">
        <v>104</v>
      </c>
      <c r="F10" s="201">
        <v>311</v>
      </c>
      <c r="G10" s="201">
        <v>1</v>
      </c>
      <c r="H10" s="201">
        <v>546</v>
      </c>
    </row>
    <row r="11" spans="1:8" ht="15.75">
      <c r="A11" s="59"/>
      <c r="B11" s="357"/>
      <c r="C11" s="368" t="s">
        <v>140</v>
      </c>
      <c r="D11" s="199"/>
      <c r="E11" s="199"/>
      <c r="F11" s="199"/>
      <c r="G11" s="199"/>
      <c r="H11" s="199"/>
    </row>
    <row r="12" spans="1:8" ht="18.75">
      <c r="A12" s="182" t="s">
        <v>333</v>
      </c>
      <c r="B12" s="370"/>
      <c r="C12" s="371" t="s">
        <v>84</v>
      </c>
      <c r="D12" s="184">
        <v>983</v>
      </c>
      <c r="E12" s="202">
        <v>455</v>
      </c>
      <c r="F12" s="184">
        <v>1088</v>
      </c>
      <c r="G12" s="202">
        <v>5</v>
      </c>
      <c r="H12" s="184">
        <v>2531</v>
      </c>
    </row>
    <row r="13" spans="1:8" ht="16.5" thickBot="1">
      <c r="A13" s="185"/>
      <c r="B13" s="372"/>
      <c r="C13" s="373" t="s">
        <v>2</v>
      </c>
      <c r="D13" s="188"/>
      <c r="E13" s="204"/>
      <c r="F13" s="188"/>
      <c r="G13" s="204"/>
      <c r="H13" s="188"/>
    </row>
    <row r="14" spans="1:8" ht="19.5" thickTop="1">
      <c r="A14" s="374" t="s">
        <v>344</v>
      </c>
      <c r="B14" s="375" t="s">
        <v>120</v>
      </c>
      <c r="C14" s="376" t="s">
        <v>343</v>
      </c>
      <c r="D14" s="178">
        <v>901</v>
      </c>
      <c r="E14" s="198">
        <v>289</v>
      </c>
      <c r="F14" s="198">
        <v>496</v>
      </c>
      <c r="G14" s="198">
        <v>23</v>
      </c>
      <c r="H14" s="178">
        <f>SUM(D14:G14)</f>
        <v>1709</v>
      </c>
    </row>
    <row r="15" spans="1:8" ht="15.75">
      <c r="A15" s="356"/>
      <c r="B15" s="377"/>
      <c r="C15" s="378" t="s">
        <v>137</v>
      </c>
      <c r="D15" s="181"/>
      <c r="E15" s="199"/>
      <c r="F15" s="199"/>
      <c r="G15" s="199"/>
      <c r="H15" s="181"/>
    </row>
    <row r="16" spans="1:8" ht="18.75">
      <c r="A16" s="356"/>
      <c r="B16" s="377"/>
      <c r="C16" s="369" t="s">
        <v>138</v>
      </c>
      <c r="D16" s="201">
        <v>154</v>
      </c>
      <c r="E16" s="201">
        <v>77</v>
      </c>
      <c r="F16" s="201">
        <v>163</v>
      </c>
      <c r="G16" s="201">
        <v>7</v>
      </c>
      <c r="H16" s="201">
        <f>SUM(D16:G16)</f>
        <v>401</v>
      </c>
    </row>
    <row r="17" spans="1:8" ht="15.75">
      <c r="A17" s="356"/>
      <c r="B17" s="378" t="s">
        <v>345</v>
      </c>
      <c r="C17" s="378" t="s">
        <v>140</v>
      </c>
      <c r="D17" s="199"/>
      <c r="E17" s="199"/>
      <c r="F17" s="199"/>
      <c r="G17" s="199"/>
      <c r="H17" s="199"/>
    </row>
    <row r="18" spans="1:8" ht="18.75">
      <c r="A18" s="356"/>
      <c r="B18" s="379" t="s">
        <v>346</v>
      </c>
      <c r="C18" s="380" t="s">
        <v>84</v>
      </c>
      <c r="D18" s="184">
        <v>1055</v>
      </c>
      <c r="E18" s="202">
        <v>366</v>
      </c>
      <c r="F18" s="202">
        <v>659</v>
      </c>
      <c r="G18" s="202">
        <v>30</v>
      </c>
      <c r="H18" s="184">
        <f>SUM(D18:G18)</f>
        <v>2110</v>
      </c>
    </row>
    <row r="19" spans="1:8" ht="16.5" thickBot="1">
      <c r="A19" s="356"/>
      <c r="B19" s="381"/>
      <c r="C19" s="373" t="s">
        <v>2</v>
      </c>
      <c r="D19" s="188"/>
      <c r="E19" s="204"/>
      <c r="F19" s="204"/>
      <c r="G19" s="204"/>
      <c r="H19" s="188"/>
    </row>
    <row r="20" spans="1:8" ht="19.5" thickTop="1">
      <c r="A20" s="382" t="s">
        <v>76</v>
      </c>
      <c r="B20" s="375" t="s">
        <v>122</v>
      </c>
      <c r="C20" s="376" t="s">
        <v>343</v>
      </c>
      <c r="D20" s="178">
        <v>3418</v>
      </c>
      <c r="E20" s="198">
        <v>745</v>
      </c>
      <c r="F20" s="178">
        <v>1551</v>
      </c>
      <c r="G20" s="198">
        <v>30</v>
      </c>
      <c r="H20" s="178">
        <f>SUM(D20:G20)</f>
        <v>5744</v>
      </c>
    </row>
    <row r="21" spans="1:8" ht="15.75">
      <c r="A21" s="382"/>
      <c r="B21" s="383"/>
      <c r="C21" s="378" t="s">
        <v>137</v>
      </c>
      <c r="D21" s="181"/>
      <c r="E21" s="199"/>
      <c r="F21" s="181"/>
      <c r="G21" s="199"/>
      <c r="H21" s="181"/>
    </row>
    <row r="22" spans="1:8" ht="18.75">
      <c r="A22" s="382"/>
      <c r="B22" s="383"/>
      <c r="C22" s="369" t="s">
        <v>138</v>
      </c>
      <c r="D22" s="201">
        <v>593</v>
      </c>
      <c r="E22" s="201">
        <v>229</v>
      </c>
      <c r="F22" s="201">
        <v>333</v>
      </c>
      <c r="G22" s="201">
        <v>7</v>
      </c>
      <c r="H22" s="76">
        <f>SUM(D22:G22)</f>
        <v>1162</v>
      </c>
    </row>
    <row r="23" spans="1:8" ht="15.75">
      <c r="A23" s="382"/>
      <c r="B23" s="384" t="s">
        <v>347</v>
      </c>
      <c r="C23" s="378" t="s">
        <v>140</v>
      </c>
      <c r="D23" s="199"/>
      <c r="E23" s="199"/>
      <c r="F23" s="199"/>
      <c r="G23" s="199"/>
      <c r="H23" s="181"/>
    </row>
    <row r="24" spans="1:8" ht="18.75">
      <c r="A24" s="382"/>
      <c r="B24" s="385" t="s">
        <v>346</v>
      </c>
      <c r="C24" s="380" t="s">
        <v>84</v>
      </c>
      <c r="D24" s="184">
        <v>4011</v>
      </c>
      <c r="E24" s="202">
        <v>974</v>
      </c>
      <c r="F24" s="184">
        <v>1884</v>
      </c>
      <c r="G24" s="202">
        <v>37</v>
      </c>
      <c r="H24" s="184">
        <f>SUM(D24:G24)</f>
        <v>6906</v>
      </c>
    </row>
    <row r="25" spans="1:8" ht="16.5" thickBot="1">
      <c r="A25" s="382"/>
      <c r="B25" s="385"/>
      <c r="C25" s="386" t="s">
        <v>2</v>
      </c>
      <c r="D25" s="189"/>
      <c r="E25" s="203"/>
      <c r="F25" s="189"/>
      <c r="G25" s="203"/>
      <c r="H25" s="189"/>
    </row>
    <row r="26" spans="1:8" ht="19.5" thickTop="1">
      <c r="A26" s="195" t="s">
        <v>348</v>
      </c>
      <c r="B26" s="354"/>
      <c r="C26" s="367" t="s">
        <v>343</v>
      </c>
      <c r="D26" s="192">
        <v>4319</v>
      </c>
      <c r="E26" s="192">
        <v>1034</v>
      </c>
      <c r="F26" s="192">
        <v>2047</v>
      </c>
      <c r="G26" s="210">
        <v>53</v>
      </c>
      <c r="H26" s="192">
        <v>7453</v>
      </c>
    </row>
    <row r="27" spans="1:8" ht="15.75">
      <c r="A27" s="59"/>
      <c r="B27" s="357"/>
      <c r="C27" s="378" t="s">
        <v>137</v>
      </c>
      <c r="D27" s="181"/>
      <c r="E27" s="181"/>
      <c r="F27" s="181"/>
      <c r="G27" s="199"/>
      <c r="H27" s="181"/>
    </row>
    <row r="28" spans="1:8" ht="18.75">
      <c r="A28" s="59"/>
      <c r="B28" s="357"/>
      <c r="C28" s="369" t="s">
        <v>138</v>
      </c>
      <c r="D28" s="201">
        <v>747</v>
      </c>
      <c r="E28" s="201">
        <v>306</v>
      </c>
      <c r="F28" s="201">
        <v>496</v>
      </c>
      <c r="G28" s="201">
        <v>14</v>
      </c>
      <c r="H28" s="76">
        <v>1563</v>
      </c>
    </row>
    <row r="29" spans="1:8" ht="15.75">
      <c r="A29" s="29" t="s">
        <v>349</v>
      </c>
      <c r="B29" s="387"/>
      <c r="C29" s="378" t="s">
        <v>140</v>
      </c>
      <c r="D29" s="199"/>
      <c r="E29" s="199"/>
      <c r="F29" s="199"/>
      <c r="G29" s="199"/>
      <c r="H29" s="181"/>
    </row>
    <row r="30" spans="1:8" ht="18.75">
      <c r="A30" s="29"/>
      <c r="B30" s="387"/>
      <c r="C30" s="380" t="s">
        <v>84</v>
      </c>
      <c r="D30" s="184">
        <v>5066</v>
      </c>
      <c r="E30" s="184">
        <v>1340</v>
      </c>
      <c r="F30" s="184">
        <v>2543</v>
      </c>
      <c r="G30" s="202">
        <v>67</v>
      </c>
      <c r="H30" s="184">
        <v>9016</v>
      </c>
    </row>
    <row r="31" spans="1:8" ht="16.5" thickBot="1">
      <c r="A31" s="388"/>
      <c r="B31" s="389"/>
      <c r="C31" s="390" t="s">
        <v>2</v>
      </c>
      <c r="D31" s="194"/>
      <c r="E31" s="194"/>
      <c r="F31" s="194"/>
      <c r="G31" s="209"/>
      <c r="H31" s="194"/>
    </row>
    <row r="32" spans="1:8" ht="13.5" thickTop="1"/>
  </sheetData>
  <mergeCells count="79">
    <mergeCell ref="H28:H29"/>
    <mergeCell ref="A29:B31"/>
    <mergeCell ref="D30:D31"/>
    <mergeCell ref="E30:E31"/>
    <mergeCell ref="F30:F31"/>
    <mergeCell ref="G30:G31"/>
    <mergeCell ref="H30:H31"/>
    <mergeCell ref="A26:B28"/>
    <mergeCell ref="D26:D27"/>
    <mergeCell ref="E26:E27"/>
    <mergeCell ref="F26:F27"/>
    <mergeCell ref="G26:G27"/>
    <mergeCell ref="H26:H27"/>
    <mergeCell ref="D28:D29"/>
    <mergeCell ref="E28:E29"/>
    <mergeCell ref="F28:F29"/>
    <mergeCell ref="G28:G29"/>
    <mergeCell ref="E22:E23"/>
    <mergeCell ref="F22:F23"/>
    <mergeCell ref="G22:G23"/>
    <mergeCell ref="H22:H23"/>
    <mergeCell ref="B24:B25"/>
    <mergeCell ref="D24:D25"/>
    <mergeCell ref="E24:E25"/>
    <mergeCell ref="F24:F25"/>
    <mergeCell ref="G24:G25"/>
    <mergeCell ref="H24:H25"/>
    <mergeCell ref="G18:G19"/>
    <mergeCell ref="H18:H19"/>
    <mergeCell ref="A20:A25"/>
    <mergeCell ref="B20:B22"/>
    <mergeCell ref="D20:D21"/>
    <mergeCell ref="E20:E21"/>
    <mergeCell ref="F20:F21"/>
    <mergeCell ref="G20:G21"/>
    <mergeCell ref="H20:H21"/>
    <mergeCell ref="D22:D23"/>
    <mergeCell ref="H14:H15"/>
    <mergeCell ref="D16:D17"/>
    <mergeCell ref="E16:E17"/>
    <mergeCell ref="F16:F17"/>
    <mergeCell ref="G16:G17"/>
    <mergeCell ref="H16:H17"/>
    <mergeCell ref="A14:A19"/>
    <mergeCell ref="B14:B16"/>
    <mergeCell ref="D14:D15"/>
    <mergeCell ref="E14:E15"/>
    <mergeCell ref="F14:F15"/>
    <mergeCell ref="G14:G15"/>
    <mergeCell ref="B18:B19"/>
    <mergeCell ref="D18:D19"/>
    <mergeCell ref="E18:E19"/>
    <mergeCell ref="F18:F19"/>
    <mergeCell ref="H10:H11"/>
    <mergeCell ref="A12:B13"/>
    <mergeCell ref="D12:D13"/>
    <mergeCell ref="E12:E13"/>
    <mergeCell ref="F12:F13"/>
    <mergeCell ref="G12:G13"/>
    <mergeCell ref="H12:H13"/>
    <mergeCell ref="A8:B11"/>
    <mergeCell ref="D8:D9"/>
    <mergeCell ref="E8:E9"/>
    <mergeCell ref="F8:F9"/>
    <mergeCell ref="G8:G9"/>
    <mergeCell ref="H8:H9"/>
    <mergeCell ref="D10:D11"/>
    <mergeCell ref="E10:E11"/>
    <mergeCell ref="F10:F11"/>
    <mergeCell ref="G10:G11"/>
    <mergeCell ref="A1:H1"/>
    <mergeCell ref="A2:H2"/>
    <mergeCell ref="A3:B3"/>
    <mergeCell ref="G3:H3"/>
    <mergeCell ref="A4:B5"/>
    <mergeCell ref="C4:C7"/>
    <mergeCell ref="D4:H4"/>
    <mergeCell ref="D5:H5"/>
    <mergeCell ref="A6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0"/>
  <sheetViews>
    <sheetView rightToLeft="1" workbookViewId="0">
      <selection sqref="A1:F1048576"/>
    </sheetView>
  </sheetViews>
  <sheetFormatPr defaultRowHeight="14.25"/>
  <cols>
    <col min="1" max="1" width="17.7109375" style="172" customWidth="1"/>
    <col min="2" max="2" width="16" style="172" customWidth="1"/>
    <col min="3" max="3" width="14.85546875" style="172" customWidth="1"/>
    <col min="4" max="4" width="15.42578125" style="172" customWidth="1"/>
    <col min="5" max="5" width="14.42578125" style="172" customWidth="1"/>
    <col min="6" max="6" width="14.140625" style="172" customWidth="1"/>
  </cols>
  <sheetData>
    <row r="1" spans="1:6" ht="18.75">
      <c r="A1" s="59" t="s">
        <v>350</v>
      </c>
      <c r="B1" s="59"/>
      <c r="C1" s="59"/>
      <c r="D1" s="59"/>
      <c r="E1" s="59"/>
      <c r="F1" s="59"/>
    </row>
    <row r="2" spans="1:6" ht="18.75">
      <c r="A2" s="51" t="s">
        <v>351</v>
      </c>
      <c r="B2" s="51"/>
      <c r="C2" s="51"/>
      <c r="D2" s="51"/>
      <c r="E2" s="51"/>
      <c r="F2" s="51"/>
    </row>
    <row r="3" spans="1:6" ht="19.5" thickBot="1">
      <c r="A3" s="89" t="s">
        <v>352</v>
      </c>
      <c r="B3" s="10"/>
      <c r="C3" s="10"/>
      <c r="D3" s="10"/>
      <c r="E3" s="25"/>
      <c r="F3" s="25" t="s">
        <v>353</v>
      </c>
    </row>
    <row r="4" spans="1:6" ht="19.5" thickTop="1">
      <c r="A4" s="354" t="s">
        <v>354</v>
      </c>
      <c r="B4" s="101" t="s">
        <v>83</v>
      </c>
      <c r="C4" s="101"/>
      <c r="D4" s="101"/>
      <c r="E4" s="101"/>
      <c r="F4" s="391" t="s">
        <v>84</v>
      </c>
    </row>
    <row r="5" spans="1:6" ht="19.5" thickBot="1">
      <c r="A5" s="357"/>
      <c r="B5" s="256" t="s">
        <v>355</v>
      </c>
      <c r="C5" s="256"/>
      <c r="D5" s="256"/>
      <c r="E5" s="256"/>
      <c r="F5" s="392"/>
    </row>
    <row r="6" spans="1:6" ht="19.5" thickTop="1">
      <c r="A6" s="356" t="s">
        <v>356</v>
      </c>
      <c r="B6" s="183" t="s">
        <v>37</v>
      </c>
      <c r="C6" s="183" t="s">
        <v>266</v>
      </c>
      <c r="D6" s="183" t="s">
        <v>19</v>
      </c>
      <c r="E6" s="183" t="s">
        <v>89</v>
      </c>
      <c r="F6" s="393" t="s">
        <v>2</v>
      </c>
    </row>
    <row r="7" spans="1:6" ht="19.5" thickBot="1">
      <c r="A7" s="361"/>
      <c r="B7" s="72" t="s">
        <v>32</v>
      </c>
      <c r="C7" s="160" t="s">
        <v>23</v>
      </c>
      <c r="D7" s="160" t="s">
        <v>14</v>
      </c>
      <c r="E7" s="72" t="s">
        <v>4</v>
      </c>
      <c r="F7" s="394"/>
    </row>
    <row r="8" spans="1:6" ht="19.5" thickTop="1">
      <c r="A8" s="15" t="s">
        <v>357</v>
      </c>
      <c r="B8" s="200">
        <v>303</v>
      </c>
      <c r="C8" s="200">
        <v>56</v>
      </c>
      <c r="D8" s="200">
        <v>226</v>
      </c>
      <c r="E8" s="200">
        <v>16</v>
      </c>
      <c r="F8" s="200">
        <f>SUM(B8:E8)</f>
        <v>601</v>
      </c>
    </row>
    <row r="9" spans="1:6" ht="15.75">
      <c r="A9" s="241" t="s">
        <v>358</v>
      </c>
      <c r="B9" s="199"/>
      <c r="C9" s="199"/>
      <c r="D9" s="199"/>
      <c r="E9" s="199"/>
      <c r="F9" s="199"/>
    </row>
    <row r="10" spans="1:6" ht="18.75">
      <c r="A10" s="240" t="s">
        <v>359</v>
      </c>
      <c r="B10" s="201">
        <v>322</v>
      </c>
      <c r="C10" s="201">
        <v>70</v>
      </c>
      <c r="D10" s="201">
        <v>303</v>
      </c>
      <c r="E10" s="201">
        <v>21</v>
      </c>
      <c r="F10" s="201">
        <f>SUM(B10:E10)</f>
        <v>716</v>
      </c>
    </row>
    <row r="11" spans="1:6" ht="15.75">
      <c r="A11" s="241" t="s">
        <v>360</v>
      </c>
      <c r="B11" s="199"/>
      <c r="C11" s="199"/>
      <c r="D11" s="199"/>
      <c r="E11" s="199"/>
      <c r="F11" s="199"/>
    </row>
    <row r="12" spans="1:6" ht="18.75">
      <c r="A12" s="240" t="s">
        <v>361</v>
      </c>
      <c r="B12" s="201">
        <v>309</v>
      </c>
      <c r="C12" s="201">
        <v>77</v>
      </c>
      <c r="D12" s="201">
        <v>276</v>
      </c>
      <c r="E12" s="201">
        <v>14</v>
      </c>
      <c r="F12" s="201">
        <f>SUM(B12:E12)</f>
        <v>676</v>
      </c>
    </row>
    <row r="13" spans="1:6" ht="15.75">
      <c r="A13" s="241" t="s">
        <v>362</v>
      </c>
      <c r="B13" s="199"/>
      <c r="C13" s="199"/>
      <c r="D13" s="199"/>
      <c r="E13" s="199"/>
      <c r="F13" s="199"/>
    </row>
    <row r="14" spans="1:6" ht="18.75">
      <c r="A14" s="240" t="s">
        <v>363</v>
      </c>
      <c r="B14" s="201">
        <v>329</v>
      </c>
      <c r="C14" s="201">
        <v>92</v>
      </c>
      <c r="D14" s="201">
        <v>276</v>
      </c>
      <c r="E14" s="201">
        <v>16</v>
      </c>
      <c r="F14" s="201">
        <f>SUM(B14:E14)</f>
        <v>713</v>
      </c>
    </row>
    <row r="15" spans="1:6" ht="15.75">
      <c r="A15" s="241" t="s">
        <v>364</v>
      </c>
      <c r="B15" s="199"/>
      <c r="C15" s="199"/>
      <c r="D15" s="199"/>
      <c r="E15" s="199"/>
      <c r="F15" s="199"/>
    </row>
    <row r="16" spans="1:6" ht="18.75">
      <c r="A16" s="240" t="s">
        <v>365</v>
      </c>
      <c r="B16" s="201">
        <v>353</v>
      </c>
      <c r="C16" s="201">
        <v>77</v>
      </c>
      <c r="D16" s="201">
        <v>287</v>
      </c>
      <c r="E16" s="201">
        <v>10</v>
      </c>
      <c r="F16" s="201">
        <f>SUM(B16:E16)</f>
        <v>727</v>
      </c>
    </row>
    <row r="17" spans="1:6" ht="15.75">
      <c r="A17" s="241" t="s">
        <v>366</v>
      </c>
      <c r="B17" s="199"/>
      <c r="C17" s="199"/>
      <c r="D17" s="199"/>
      <c r="E17" s="199"/>
      <c r="F17" s="199"/>
    </row>
    <row r="18" spans="1:6" ht="18.75">
      <c r="A18" s="240" t="s">
        <v>367</v>
      </c>
      <c r="B18" s="201">
        <v>339</v>
      </c>
      <c r="C18" s="201">
        <v>81</v>
      </c>
      <c r="D18" s="201">
        <v>247</v>
      </c>
      <c r="E18" s="201">
        <v>5</v>
      </c>
      <c r="F18" s="201">
        <f>SUM(B18:E18)</f>
        <v>672</v>
      </c>
    </row>
    <row r="19" spans="1:6" ht="15.75">
      <c r="A19" s="241" t="s">
        <v>368</v>
      </c>
      <c r="B19" s="199"/>
      <c r="C19" s="199"/>
      <c r="D19" s="199"/>
      <c r="E19" s="199"/>
      <c r="F19" s="199"/>
    </row>
    <row r="20" spans="1:6" ht="18.75">
      <c r="A20" s="240" t="s">
        <v>369</v>
      </c>
      <c r="B20" s="201">
        <v>364</v>
      </c>
      <c r="C20" s="201">
        <v>78</v>
      </c>
      <c r="D20" s="201">
        <v>253</v>
      </c>
      <c r="E20" s="201">
        <v>8</v>
      </c>
      <c r="F20" s="201">
        <f>SUM(B20:E20)</f>
        <v>703</v>
      </c>
    </row>
    <row r="21" spans="1:6" ht="15.75">
      <c r="A21" s="241" t="s">
        <v>370</v>
      </c>
      <c r="B21" s="199"/>
      <c r="C21" s="199"/>
      <c r="D21" s="199"/>
      <c r="E21" s="199"/>
      <c r="F21" s="199"/>
    </row>
    <row r="22" spans="1:6" ht="18.75">
      <c r="A22" s="240" t="s">
        <v>371</v>
      </c>
      <c r="B22" s="201">
        <v>337</v>
      </c>
      <c r="C22" s="201">
        <v>94</v>
      </c>
      <c r="D22" s="201">
        <v>239</v>
      </c>
      <c r="E22" s="201">
        <v>8</v>
      </c>
      <c r="F22" s="201">
        <f>SUM(B22:E22)</f>
        <v>678</v>
      </c>
    </row>
    <row r="23" spans="1:6" ht="15.75">
      <c r="A23" s="241" t="s">
        <v>372</v>
      </c>
      <c r="B23" s="199"/>
      <c r="C23" s="199"/>
      <c r="D23" s="199"/>
      <c r="E23" s="199"/>
      <c r="F23" s="199"/>
    </row>
    <row r="24" spans="1:6" ht="18.75">
      <c r="A24" s="240" t="s">
        <v>373</v>
      </c>
      <c r="B24" s="201">
        <v>429</v>
      </c>
      <c r="C24" s="201">
        <v>92</v>
      </c>
      <c r="D24" s="201">
        <v>287</v>
      </c>
      <c r="E24" s="201">
        <v>8</v>
      </c>
      <c r="F24" s="201">
        <f>SUM(B24:E24)</f>
        <v>816</v>
      </c>
    </row>
    <row r="25" spans="1:6" ht="15.75">
      <c r="A25" s="241" t="s">
        <v>374</v>
      </c>
      <c r="B25" s="199"/>
      <c r="C25" s="199"/>
      <c r="D25" s="199"/>
      <c r="E25" s="199"/>
      <c r="F25" s="199"/>
    </row>
    <row r="26" spans="1:6" ht="18.75">
      <c r="A26" s="240" t="s">
        <v>375</v>
      </c>
      <c r="B26" s="201">
        <v>370</v>
      </c>
      <c r="C26" s="201">
        <v>68</v>
      </c>
      <c r="D26" s="201">
        <v>286</v>
      </c>
      <c r="E26" s="201">
        <v>10</v>
      </c>
      <c r="F26" s="201">
        <f>SUM(B26:E26)</f>
        <v>734</v>
      </c>
    </row>
    <row r="27" spans="1:6" ht="15.75">
      <c r="A27" s="241" t="s">
        <v>376</v>
      </c>
      <c r="B27" s="199"/>
      <c r="C27" s="199"/>
      <c r="D27" s="199"/>
      <c r="E27" s="199"/>
      <c r="F27" s="199"/>
    </row>
    <row r="28" spans="1:6" ht="18.75">
      <c r="A28" s="240" t="s">
        <v>377</v>
      </c>
      <c r="B28" s="201">
        <v>449</v>
      </c>
      <c r="C28" s="201">
        <v>95</v>
      </c>
      <c r="D28" s="201">
        <v>466</v>
      </c>
      <c r="E28" s="201">
        <v>14</v>
      </c>
      <c r="F28" s="76">
        <v>1024</v>
      </c>
    </row>
    <row r="29" spans="1:6" ht="15.75">
      <c r="A29" s="241" t="s">
        <v>378</v>
      </c>
      <c r="B29" s="199"/>
      <c r="C29" s="199"/>
      <c r="D29" s="199"/>
      <c r="E29" s="199"/>
      <c r="F29" s="199"/>
    </row>
    <row r="30" spans="1:6" ht="18.75">
      <c r="A30" s="240" t="s">
        <v>379</v>
      </c>
      <c r="B30" s="201">
        <v>338</v>
      </c>
      <c r="C30" s="201">
        <v>66</v>
      </c>
      <c r="D30" s="201">
        <v>285</v>
      </c>
      <c r="E30" s="201">
        <v>14</v>
      </c>
      <c r="F30" s="201">
        <f>SUM(B30:E30)</f>
        <v>703</v>
      </c>
    </row>
    <row r="31" spans="1:6" ht="16.5" thickBot="1">
      <c r="A31" s="91" t="s">
        <v>380</v>
      </c>
      <c r="B31" s="200"/>
      <c r="C31" s="200"/>
      <c r="D31" s="200"/>
      <c r="E31" s="200"/>
      <c r="F31" s="200"/>
    </row>
    <row r="32" spans="1:6" ht="19.5" thickTop="1">
      <c r="A32" s="173" t="s">
        <v>381</v>
      </c>
      <c r="B32" s="244">
        <v>4242</v>
      </c>
      <c r="C32" s="244">
        <v>946</v>
      </c>
      <c r="D32" s="244">
        <v>3431</v>
      </c>
      <c r="E32" s="244">
        <v>144</v>
      </c>
      <c r="F32" s="244">
        <v>8763</v>
      </c>
    </row>
    <row r="33" spans="1:6" ht="16.5" thickBot="1">
      <c r="A33" s="187" t="s">
        <v>2</v>
      </c>
      <c r="B33" s="188"/>
      <c r="C33" s="188"/>
      <c r="D33" s="188"/>
      <c r="E33" s="188"/>
      <c r="F33" s="188"/>
    </row>
    <row r="34" spans="1:6" ht="19.5" thickTop="1">
      <c r="A34" s="183" t="s">
        <v>241</v>
      </c>
      <c r="B34" s="268">
        <v>48.4</v>
      </c>
      <c r="C34" s="203">
        <v>10.8</v>
      </c>
      <c r="D34" s="268">
        <v>39.200000000000003</v>
      </c>
      <c r="E34" s="395">
        <v>1.6</v>
      </c>
      <c r="F34" s="203">
        <v>100</v>
      </c>
    </row>
    <row r="35" spans="1:6" ht="16.5" thickBot="1">
      <c r="A35" s="174" t="s">
        <v>215</v>
      </c>
      <c r="B35" s="270"/>
      <c r="C35" s="209"/>
      <c r="D35" s="270"/>
      <c r="E35" s="270"/>
      <c r="F35" s="209"/>
    </row>
    <row r="36" spans="1:6" ht="15" thickTop="1"/>
    <row r="39" spans="1:6" ht="33">
      <c r="B39" s="396"/>
      <c r="C39" s="396"/>
      <c r="D39" s="396"/>
      <c r="E39" s="396"/>
    </row>
    <row r="40" spans="1:6" ht="33">
      <c r="B40" s="396"/>
      <c r="C40" s="396"/>
      <c r="D40" s="396"/>
      <c r="E40" s="396"/>
    </row>
  </sheetData>
  <mergeCells count="78">
    <mergeCell ref="B34:B35"/>
    <mergeCell ref="C34:C35"/>
    <mergeCell ref="D34:D35"/>
    <mergeCell ref="E34:E35"/>
    <mergeCell ref="F34:F35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B26:B27"/>
    <mergeCell ref="C26:C27"/>
    <mergeCell ref="D26:D27"/>
    <mergeCell ref="E26:E27"/>
    <mergeCell ref="F26:F27"/>
    <mergeCell ref="B28:B29"/>
    <mergeCell ref="C28:C29"/>
    <mergeCell ref="D28:D29"/>
    <mergeCell ref="E28:E29"/>
    <mergeCell ref="F28:F29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  <mergeCell ref="F24:F25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A6:A7"/>
    <mergeCell ref="F6:F7"/>
    <mergeCell ref="B8:B9"/>
    <mergeCell ref="C8:C9"/>
    <mergeCell ref="D8:D9"/>
    <mergeCell ref="E8:E9"/>
    <mergeCell ref="F8:F9"/>
    <mergeCell ref="A1:F1"/>
    <mergeCell ref="A2:F2"/>
    <mergeCell ref="A4:A5"/>
    <mergeCell ref="B4:E4"/>
    <mergeCell ref="F4:F5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9"/>
  <sheetViews>
    <sheetView rightToLeft="1" workbookViewId="0">
      <selection sqref="A1:H1048576"/>
    </sheetView>
  </sheetViews>
  <sheetFormatPr defaultRowHeight="12.75"/>
  <cols>
    <col min="1" max="1" width="19.140625" customWidth="1"/>
    <col min="2" max="2" width="13.5703125" customWidth="1"/>
    <col min="3" max="3" width="13.7109375" customWidth="1"/>
    <col min="4" max="4" width="13.140625" customWidth="1"/>
    <col min="5" max="5" width="12.7109375" customWidth="1"/>
    <col min="6" max="6" width="15.42578125" customWidth="1"/>
    <col min="7" max="7" width="13.140625" customWidth="1"/>
    <col min="8" max="8" width="13.42578125" customWidth="1"/>
  </cols>
  <sheetData>
    <row r="1" spans="1:8" ht="18.75">
      <c r="A1" s="59" t="s">
        <v>382</v>
      </c>
      <c r="B1" s="59"/>
      <c r="C1" s="59"/>
      <c r="D1" s="59"/>
      <c r="E1" s="59"/>
      <c r="F1" s="59"/>
      <c r="G1" s="59"/>
      <c r="H1" s="59"/>
    </row>
    <row r="2" spans="1:8" ht="18.75">
      <c r="A2" s="51" t="s">
        <v>383</v>
      </c>
      <c r="B2" s="51"/>
      <c r="C2" s="51"/>
      <c r="D2" s="51"/>
      <c r="E2" s="51"/>
      <c r="F2" s="51"/>
      <c r="G2" s="51"/>
      <c r="H2" s="51"/>
    </row>
    <row r="3" spans="1:8" ht="19.5" thickBot="1">
      <c r="A3" s="197" t="s">
        <v>384</v>
      </c>
      <c r="B3" s="197"/>
      <c r="C3" s="197"/>
      <c r="D3" s="197"/>
      <c r="E3" s="197"/>
      <c r="F3" s="197"/>
      <c r="G3" s="90" t="s">
        <v>385</v>
      </c>
      <c r="H3" s="90"/>
    </row>
    <row r="4" spans="1:8" ht="19.5" thickTop="1">
      <c r="A4" s="195" t="s">
        <v>130</v>
      </c>
      <c r="B4" s="101" t="s">
        <v>386</v>
      </c>
      <c r="C4" s="101"/>
      <c r="D4" s="101"/>
      <c r="E4" s="101"/>
      <c r="F4" s="101"/>
      <c r="G4" s="101"/>
      <c r="H4" s="195" t="s">
        <v>84</v>
      </c>
    </row>
    <row r="5" spans="1:8" ht="19.5" thickBot="1">
      <c r="A5" s="59"/>
      <c r="B5" s="256" t="s">
        <v>387</v>
      </c>
      <c r="C5" s="256"/>
      <c r="D5" s="256"/>
      <c r="E5" s="256"/>
      <c r="F5" s="256"/>
      <c r="G5" s="256"/>
      <c r="H5" s="59"/>
    </row>
    <row r="6" spans="1:8" ht="19.5" thickTop="1">
      <c r="A6" s="106" t="s">
        <v>133</v>
      </c>
      <c r="B6" s="183" t="s">
        <v>34</v>
      </c>
      <c r="C6" s="183" t="s">
        <v>388</v>
      </c>
      <c r="D6" s="183" t="s">
        <v>24</v>
      </c>
      <c r="E6" s="183" t="s">
        <v>16</v>
      </c>
      <c r="F6" s="183" t="s">
        <v>11</v>
      </c>
      <c r="G6" s="183" t="s">
        <v>89</v>
      </c>
      <c r="H6" s="106" t="s">
        <v>2</v>
      </c>
    </row>
    <row r="7" spans="1:8" ht="19.5" thickBot="1">
      <c r="A7" s="73"/>
      <c r="B7" s="72" t="s">
        <v>33</v>
      </c>
      <c r="C7" s="72" t="s">
        <v>25</v>
      </c>
      <c r="D7" s="72" t="s">
        <v>20</v>
      </c>
      <c r="E7" s="72" t="s">
        <v>389</v>
      </c>
      <c r="F7" s="72" t="s">
        <v>8</v>
      </c>
      <c r="G7" s="72" t="s">
        <v>4</v>
      </c>
      <c r="H7" s="73"/>
    </row>
    <row r="8" spans="1:8" ht="19.5" thickTop="1">
      <c r="A8" s="15" t="s">
        <v>153</v>
      </c>
      <c r="B8" s="201" t="s">
        <v>98</v>
      </c>
      <c r="C8" s="201">
        <v>27</v>
      </c>
      <c r="D8" s="201">
        <v>325</v>
      </c>
      <c r="E8" s="201">
        <v>4</v>
      </c>
      <c r="F8" s="201" t="s">
        <v>98</v>
      </c>
      <c r="G8" s="201" t="s">
        <v>98</v>
      </c>
      <c r="H8" s="201">
        <f>SUM(B8:G8)</f>
        <v>356</v>
      </c>
    </row>
    <row r="9" spans="1:8" ht="15.75">
      <c r="A9" s="241" t="s">
        <v>154</v>
      </c>
      <c r="B9" s="199"/>
      <c r="C9" s="199"/>
      <c r="D9" s="199"/>
      <c r="E9" s="199"/>
      <c r="F9" s="199"/>
      <c r="G9" s="199"/>
      <c r="H9" s="199"/>
    </row>
    <row r="10" spans="1:8" ht="18.75">
      <c r="A10" s="15" t="s">
        <v>155</v>
      </c>
      <c r="B10" s="201">
        <v>20</v>
      </c>
      <c r="C10" s="201">
        <v>58</v>
      </c>
      <c r="D10" s="201">
        <v>354</v>
      </c>
      <c r="E10" s="201">
        <v>2</v>
      </c>
      <c r="F10" s="201">
        <v>1</v>
      </c>
      <c r="G10" s="201">
        <v>6</v>
      </c>
      <c r="H10" s="201">
        <f>SUM(B10:G10)</f>
        <v>441</v>
      </c>
    </row>
    <row r="11" spans="1:8" ht="15.75">
      <c r="A11" s="241" t="s">
        <v>156</v>
      </c>
      <c r="B11" s="199"/>
      <c r="C11" s="199"/>
      <c r="D11" s="199"/>
      <c r="E11" s="199"/>
      <c r="F11" s="199"/>
      <c r="G11" s="199"/>
      <c r="H11" s="199"/>
    </row>
    <row r="12" spans="1:8" ht="18.75">
      <c r="A12" s="240" t="s">
        <v>157</v>
      </c>
      <c r="B12" s="201">
        <v>14</v>
      </c>
      <c r="C12" s="201">
        <v>25</v>
      </c>
      <c r="D12" s="201">
        <v>80</v>
      </c>
      <c r="E12" s="201">
        <v>23</v>
      </c>
      <c r="F12" s="201">
        <v>12</v>
      </c>
      <c r="G12" s="201" t="s">
        <v>98</v>
      </c>
      <c r="H12" s="201">
        <f>SUM(B12:G12)</f>
        <v>154</v>
      </c>
    </row>
    <row r="13" spans="1:8" ht="15.75">
      <c r="A13" s="91" t="s">
        <v>158</v>
      </c>
      <c r="B13" s="199"/>
      <c r="C13" s="199"/>
      <c r="D13" s="199"/>
      <c r="E13" s="199"/>
      <c r="F13" s="199"/>
      <c r="G13" s="199"/>
      <c r="H13" s="199"/>
    </row>
    <row r="14" spans="1:8" ht="18.75">
      <c r="A14" s="15" t="s">
        <v>159</v>
      </c>
      <c r="B14" s="201">
        <v>127</v>
      </c>
      <c r="C14" s="201">
        <v>177</v>
      </c>
      <c r="D14" s="201">
        <v>702</v>
      </c>
      <c r="E14" s="201">
        <v>72</v>
      </c>
      <c r="F14" s="201">
        <v>21</v>
      </c>
      <c r="G14" s="201">
        <v>12</v>
      </c>
      <c r="H14" s="76">
        <f>SUM(B14:G14)</f>
        <v>1111</v>
      </c>
    </row>
    <row r="15" spans="1:8" ht="15.75">
      <c r="A15" s="241" t="s">
        <v>160</v>
      </c>
      <c r="B15" s="199"/>
      <c r="C15" s="199"/>
      <c r="D15" s="199"/>
      <c r="E15" s="199"/>
      <c r="F15" s="199"/>
      <c r="G15" s="199"/>
      <c r="H15" s="181"/>
    </row>
    <row r="16" spans="1:8" ht="18.75">
      <c r="A16" s="15" t="s">
        <v>208</v>
      </c>
      <c r="B16" s="201">
        <v>2</v>
      </c>
      <c r="C16" s="201">
        <v>48</v>
      </c>
      <c r="D16" s="201">
        <v>873</v>
      </c>
      <c r="E16" s="201">
        <v>30</v>
      </c>
      <c r="F16" s="201" t="s">
        <v>98</v>
      </c>
      <c r="G16" s="201" t="s">
        <v>98</v>
      </c>
      <c r="H16" s="76">
        <f>SUM(B16:G16)</f>
        <v>953</v>
      </c>
    </row>
    <row r="17" spans="1:8" ht="15.75">
      <c r="A17" s="241" t="s">
        <v>162</v>
      </c>
      <c r="B17" s="199"/>
      <c r="C17" s="199"/>
      <c r="D17" s="199"/>
      <c r="E17" s="199"/>
      <c r="F17" s="199"/>
      <c r="G17" s="199"/>
      <c r="H17" s="181"/>
    </row>
    <row r="18" spans="1:8" ht="18.75">
      <c r="A18" s="15" t="s">
        <v>163</v>
      </c>
      <c r="B18" s="201">
        <v>8</v>
      </c>
      <c r="C18" s="201">
        <v>14</v>
      </c>
      <c r="D18" s="201">
        <v>457</v>
      </c>
      <c r="E18" s="201">
        <v>9</v>
      </c>
      <c r="F18" s="201" t="s">
        <v>98</v>
      </c>
      <c r="G18" s="201">
        <v>2</v>
      </c>
      <c r="H18" s="76">
        <f>SUM(B18:G18)</f>
        <v>490</v>
      </c>
    </row>
    <row r="19" spans="1:8" ht="15.75">
      <c r="A19" s="241" t="s">
        <v>164</v>
      </c>
      <c r="B19" s="199"/>
      <c r="C19" s="199"/>
      <c r="D19" s="199"/>
      <c r="E19" s="199"/>
      <c r="F19" s="199"/>
      <c r="G19" s="199"/>
      <c r="H19" s="181"/>
    </row>
    <row r="20" spans="1:8" ht="18.75">
      <c r="A20" s="15" t="s">
        <v>165</v>
      </c>
      <c r="B20" s="201">
        <v>217</v>
      </c>
      <c r="C20" s="201">
        <v>188</v>
      </c>
      <c r="D20" s="201">
        <v>612</v>
      </c>
      <c r="E20" s="201">
        <v>33</v>
      </c>
      <c r="F20" s="201" t="s">
        <v>98</v>
      </c>
      <c r="G20" s="201">
        <v>4</v>
      </c>
      <c r="H20" s="76">
        <f>SUM(B20:G20)</f>
        <v>1054</v>
      </c>
    </row>
    <row r="21" spans="1:8" ht="15.75">
      <c r="A21" s="241" t="s">
        <v>166</v>
      </c>
      <c r="B21" s="199"/>
      <c r="C21" s="199"/>
      <c r="D21" s="199"/>
      <c r="E21" s="199"/>
      <c r="F21" s="199"/>
      <c r="G21" s="199"/>
      <c r="H21" s="181"/>
    </row>
    <row r="22" spans="1:8" ht="18.75">
      <c r="A22" s="15" t="s">
        <v>209</v>
      </c>
      <c r="B22" s="201">
        <v>7</v>
      </c>
      <c r="C22" s="201">
        <v>78</v>
      </c>
      <c r="D22" s="201">
        <v>792</v>
      </c>
      <c r="E22" s="201">
        <v>18</v>
      </c>
      <c r="F22" s="201">
        <v>2</v>
      </c>
      <c r="G22" s="201">
        <v>9</v>
      </c>
      <c r="H22" s="76">
        <f>SUM(B22:G22)</f>
        <v>906</v>
      </c>
    </row>
    <row r="23" spans="1:8" ht="15.75">
      <c r="A23" s="241" t="s">
        <v>210</v>
      </c>
      <c r="B23" s="199"/>
      <c r="C23" s="199"/>
      <c r="D23" s="199"/>
      <c r="E23" s="199"/>
      <c r="F23" s="199"/>
      <c r="G23" s="199"/>
      <c r="H23" s="181"/>
    </row>
    <row r="24" spans="1:8" ht="18.75">
      <c r="A24" s="15" t="s">
        <v>141</v>
      </c>
      <c r="B24" s="201" t="s">
        <v>98</v>
      </c>
      <c r="C24" s="201">
        <v>22</v>
      </c>
      <c r="D24" s="201">
        <v>307</v>
      </c>
      <c r="E24" s="201">
        <v>28</v>
      </c>
      <c r="F24" s="201" t="s">
        <v>98</v>
      </c>
      <c r="G24" s="201" t="s">
        <v>98</v>
      </c>
      <c r="H24" s="76">
        <f>SUM(B24:G24)</f>
        <v>357</v>
      </c>
    </row>
    <row r="25" spans="1:8" ht="15.75">
      <c r="A25" s="241" t="s">
        <v>142</v>
      </c>
      <c r="B25" s="199"/>
      <c r="C25" s="199"/>
      <c r="D25" s="199"/>
      <c r="E25" s="199"/>
      <c r="F25" s="199"/>
      <c r="G25" s="199"/>
      <c r="H25" s="181"/>
    </row>
    <row r="26" spans="1:8" ht="20.25">
      <c r="A26" s="397" t="s">
        <v>211</v>
      </c>
      <c r="B26" s="201" t="s">
        <v>98</v>
      </c>
      <c r="C26" s="201">
        <v>3</v>
      </c>
      <c r="D26" s="201">
        <v>792</v>
      </c>
      <c r="E26" s="201">
        <v>8</v>
      </c>
      <c r="F26" s="201" t="s">
        <v>98</v>
      </c>
      <c r="G26" s="201">
        <v>3</v>
      </c>
      <c r="H26" s="76">
        <f>SUM(B26:G26)</f>
        <v>806</v>
      </c>
    </row>
    <row r="27" spans="1:8" ht="15.75">
      <c r="A27" s="241" t="s">
        <v>189</v>
      </c>
      <c r="B27" s="199"/>
      <c r="C27" s="199"/>
      <c r="D27" s="199"/>
      <c r="E27" s="199"/>
      <c r="F27" s="199"/>
      <c r="G27" s="199"/>
      <c r="H27" s="181"/>
    </row>
    <row r="28" spans="1:8" ht="18.75">
      <c r="A28" s="15" t="s">
        <v>145</v>
      </c>
      <c r="B28" s="201">
        <v>89</v>
      </c>
      <c r="C28" s="201">
        <v>203</v>
      </c>
      <c r="D28" s="201">
        <v>365</v>
      </c>
      <c r="E28" s="201">
        <v>84</v>
      </c>
      <c r="F28" s="201">
        <v>3</v>
      </c>
      <c r="G28" s="201">
        <v>5</v>
      </c>
      <c r="H28" s="76">
        <f>SUM(B28:G28)</f>
        <v>749</v>
      </c>
    </row>
    <row r="29" spans="1:8" ht="15.75">
      <c r="A29" s="241" t="s">
        <v>146</v>
      </c>
      <c r="B29" s="199"/>
      <c r="C29" s="199"/>
      <c r="D29" s="199"/>
      <c r="E29" s="199"/>
      <c r="F29" s="199"/>
      <c r="G29" s="199"/>
      <c r="H29" s="181"/>
    </row>
    <row r="30" spans="1:8" ht="18.75">
      <c r="A30" s="15" t="s">
        <v>212</v>
      </c>
      <c r="B30" s="201">
        <v>1</v>
      </c>
      <c r="C30" s="201">
        <v>28</v>
      </c>
      <c r="D30" s="201">
        <v>259</v>
      </c>
      <c r="E30" s="201">
        <v>2</v>
      </c>
      <c r="F30" s="201">
        <v>1</v>
      </c>
      <c r="G30" s="201">
        <v>16</v>
      </c>
      <c r="H30" s="76">
        <f>SUM(B30:G30)</f>
        <v>307</v>
      </c>
    </row>
    <row r="31" spans="1:8" ht="15.75">
      <c r="A31" s="241" t="s">
        <v>148</v>
      </c>
      <c r="B31" s="199"/>
      <c r="C31" s="199"/>
      <c r="D31" s="199"/>
      <c r="E31" s="199"/>
      <c r="F31" s="199"/>
      <c r="G31" s="199"/>
      <c r="H31" s="181"/>
    </row>
    <row r="32" spans="1:8" ht="18.75">
      <c r="A32" s="15" t="s">
        <v>213</v>
      </c>
      <c r="B32" s="201">
        <v>82</v>
      </c>
      <c r="C32" s="201">
        <v>113</v>
      </c>
      <c r="D32" s="201">
        <v>775</v>
      </c>
      <c r="E32" s="201">
        <v>87</v>
      </c>
      <c r="F32" s="201">
        <v>20</v>
      </c>
      <c r="G32" s="201">
        <v>2</v>
      </c>
      <c r="H32" s="76">
        <f>SUM(B32:G32)</f>
        <v>1079</v>
      </c>
    </row>
    <row r="33" spans="1:8" ht="16.5" thickBot="1">
      <c r="A33" s="91" t="s">
        <v>150</v>
      </c>
      <c r="B33" s="200"/>
      <c r="C33" s="200"/>
      <c r="D33" s="200"/>
      <c r="E33" s="200"/>
      <c r="F33" s="200"/>
      <c r="G33" s="200"/>
      <c r="H33" s="82"/>
    </row>
    <row r="34" spans="1:8" ht="20.25" thickTop="1" thickBot="1">
      <c r="A34" s="173" t="s">
        <v>84</v>
      </c>
      <c r="B34" s="398">
        <v>567</v>
      </c>
      <c r="C34" s="398">
        <v>984</v>
      </c>
      <c r="D34" s="398">
        <v>6693</v>
      </c>
      <c r="E34" s="398">
        <v>400</v>
      </c>
      <c r="F34" s="398">
        <v>60</v>
      </c>
      <c r="G34" s="398">
        <v>59</v>
      </c>
      <c r="H34" s="398">
        <v>8763</v>
      </c>
    </row>
    <row r="35" spans="1:8" ht="17.25" thickTop="1" thickBot="1">
      <c r="A35" s="187" t="s">
        <v>2</v>
      </c>
      <c r="B35" s="399"/>
      <c r="C35" s="399"/>
      <c r="D35" s="399"/>
      <c r="E35" s="399"/>
      <c r="F35" s="399"/>
      <c r="G35" s="399"/>
      <c r="H35" s="399"/>
    </row>
    <row r="36" spans="1:8" ht="20.25" thickTop="1" thickBot="1">
      <c r="A36" s="261" t="s">
        <v>241</v>
      </c>
      <c r="B36" s="400">
        <v>6.5</v>
      </c>
      <c r="C36" s="401">
        <v>11.2</v>
      </c>
      <c r="D36" s="400">
        <v>76.3</v>
      </c>
      <c r="E36" s="401">
        <v>4.5999999999999996</v>
      </c>
      <c r="F36" s="401">
        <v>0.7</v>
      </c>
      <c r="G36" s="400">
        <v>0.7</v>
      </c>
      <c r="H36" s="401">
        <v>100</v>
      </c>
    </row>
    <row r="37" spans="1:8" ht="17.25" thickTop="1" thickBot="1">
      <c r="A37" s="174" t="s">
        <v>215</v>
      </c>
      <c r="B37" s="402"/>
      <c r="C37" s="403"/>
      <c r="D37" s="402"/>
      <c r="E37" s="403"/>
      <c r="F37" s="403"/>
      <c r="G37" s="402"/>
      <c r="H37" s="403"/>
    </row>
    <row r="38" spans="1:8" ht="16.5" thickTop="1">
      <c r="A38" s="210" t="s">
        <v>242</v>
      </c>
      <c r="B38" s="210"/>
      <c r="C38" s="210"/>
      <c r="D38" s="210"/>
      <c r="E38" s="210"/>
      <c r="F38" s="210"/>
      <c r="G38" s="404"/>
      <c r="H38" s="304"/>
    </row>
    <row r="39" spans="1:8" ht="15">
      <c r="A39" s="251"/>
      <c r="B39" s="251"/>
      <c r="C39" s="251"/>
      <c r="D39" s="251"/>
    </row>
  </sheetData>
  <mergeCells count="115">
    <mergeCell ref="A38:F38"/>
    <mergeCell ref="H34:H35"/>
    <mergeCell ref="B36:B37"/>
    <mergeCell ref="C36:C37"/>
    <mergeCell ref="D36:D37"/>
    <mergeCell ref="E36:E37"/>
    <mergeCell ref="F36:F37"/>
    <mergeCell ref="G36:G37"/>
    <mergeCell ref="H36:H37"/>
    <mergeCell ref="B34:B35"/>
    <mergeCell ref="C34:C35"/>
    <mergeCell ref="D34:D35"/>
    <mergeCell ref="E34:E35"/>
    <mergeCell ref="F34:F35"/>
    <mergeCell ref="G34:G35"/>
    <mergeCell ref="H30:H31"/>
    <mergeCell ref="B32:B33"/>
    <mergeCell ref="C32:C33"/>
    <mergeCell ref="D32:D33"/>
    <mergeCell ref="E32:E33"/>
    <mergeCell ref="F32:F33"/>
    <mergeCell ref="G32:G33"/>
    <mergeCell ref="H32:H33"/>
    <mergeCell ref="B30:B31"/>
    <mergeCell ref="C30:C31"/>
    <mergeCell ref="D30:D31"/>
    <mergeCell ref="E30:E31"/>
    <mergeCell ref="F30:F31"/>
    <mergeCell ref="G30:G31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G24:G25"/>
    <mergeCell ref="H24:H25"/>
    <mergeCell ref="B22:B23"/>
    <mergeCell ref="C22:C23"/>
    <mergeCell ref="D22:D23"/>
    <mergeCell ref="E22:E23"/>
    <mergeCell ref="F22:F23"/>
    <mergeCell ref="G22:G23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H14:H15"/>
    <mergeCell ref="B16:B17"/>
    <mergeCell ref="C16:C17"/>
    <mergeCell ref="D16:D17"/>
    <mergeCell ref="E16:E17"/>
    <mergeCell ref="F16:F17"/>
    <mergeCell ref="G16:G17"/>
    <mergeCell ref="H16:H17"/>
    <mergeCell ref="B14:B15"/>
    <mergeCell ref="C14:C15"/>
    <mergeCell ref="D14:D15"/>
    <mergeCell ref="E14:E15"/>
    <mergeCell ref="F14:F15"/>
    <mergeCell ref="G14:G15"/>
    <mergeCell ref="H10:H11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  <mergeCell ref="G10:G11"/>
    <mergeCell ref="A6:A7"/>
    <mergeCell ref="H6:H7"/>
    <mergeCell ref="B8:B9"/>
    <mergeCell ref="C8:C9"/>
    <mergeCell ref="D8:D9"/>
    <mergeCell ref="E8:E9"/>
    <mergeCell ref="F8:F9"/>
    <mergeCell ref="G8:G9"/>
    <mergeCell ref="H8:H9"/>
    <mergeCell ref="A1:H1"/>
    <mergeCell ref="A2:H2"/>
    <mergeCell ref="G3:H3"/>
    <mergeCell ref="A4:A5"/>
    <mergeCell ref="B4:G4"/>
    <mergeCell ref="H4:H5"/>
    <mergeCell ref="B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rightToLeft="1" topLeftCell="A7" workbookViewId="0">
      <selection activeCell="A16" sqref="A16:F17"/>
    </sheetView>
  </sheetViews>
  <sheetFormatPr defaultRowHeight="12.75"/>
  <cols>
    <col min="1" max="1" width="21.5703125" customWidth="1"/>
    <col min="2" max="2" width="25.85546875" customWidth="1"/>
    <col min="3" max="3" width="25.5703125" customWidth="1"/>
    <col min="4" max="4" width="8.5703125" customWidth="1"/>
    <col min="5" max="5" width="9.42578125" customWidth="1"/>
    <col min="6" max="6" width="17.7109375" customWidth="1"/>
  </cols>
  <sheetData>
    <row r="1" spans="1:6" ht="18.75">
      <c r="A1" s="59" t="s">
        <v>65</v>
      </c>
      <c r="B1" s="59"/>
      <c r="C1" s="59"/>
      <c r="D1" s="59"/>
      <c r="E1" s="59"/>
      <c r="F1" s="59"/>
    </row>
    <row r="2" spans="1:6" ht="18.75">
      <c r="A2" s="59" t="s">
        <v>66</v>
      </c>
      <c r="B2" s="59"/>
      <c r="C2" s="59"/>
      <c r="D2" s="59"/>
      <c r="E2" s="59"/>
      <c r="F2" s="59"/>
    </row>
    <row r="3" spans="1:6" ht="19.5" thickBot="1">
      <c r="A3" s="68" t="s">
        <v>67</v>
      </c>
      <c r="B3" s="15"/>
      <c r="C3" s="15"/>
      <c r="D3" s="15"/>
      <c r="E3" s="15"/>
      <c r="F3" s="69" t="s">
        <v>68</v>
      </c>
    </row>
    <row r="4" spans="1:6" ht="18.75" thickTop="1">
      <c r="A4" s="70" t="s">
        <v>69</v>
      </c>
      <c r="B4" s="70" t="s">
        <v>70</v>
      </c>
      <c r="C4" s="70" t="s">
        <v>71</v>
      </c>
      <c r="D4" s="71" t="s">
        <v>72</v>
      </c>
      <c r="E4" s="71"/>
      <c r="F4" s="71"/>
    </row>
    <row r="5" spans="1:6" ht="19.5" thickBot="1">
      <c r="A5" s="72" t="s">
        <v>73</v>
      </c>
      <c r="B5" s="72" t="s">
        <v>74</v>
      </c>
      <c r="C5" s="72" t="s">
        <v>75</v>
      </c>
      <c r="D5" s="73" t="s">
        <v>76</v>
      </c>
      <c r="E5" s="73"/>
      <c r="F5" s="73"/>
    </row>
    <row r="6" spans="1:6" ht="16.5" thickTop="1">
      <c r="A6" s="74">
        <v>2012</v>
      </c>
      <c r="B6" s="75">
        <v>10709</v>
      </c>
      <c r="C6" s="75">
        <v>3132</v>
      </c>
      <c r="D6" s="76">
        <v>11009</v>
      </c>
      <c r="E6" s="76"/>
      <c r="F6" s="76"/>
    </row>
    <row r="7" spans="1:6" ht="15.75">
      <c r="A7" s="77">
        <v>2013</v>
      </c>
      <c r="B7" s="75">
        <v>9725</v>
      </c>
      <c r="C7" s="75">
        <v>2951</v>
      </c>
      <c r="D7" s="76">
        <v>10694</v>
      </c>
      <c r="E7" s="76"/>
      <c r="F7" s="76"/>
    </row>
    <row r="8" spans="1:6" ht="15.75">
      <c r="A8" s="77">
        <v>2014</v>
      </c>
      <c r="B8" s="78">
        <v>8814</v>
      </c>
      <c r="C8" s="78">
        <v>2769</v>
      </c>
      <c r="D8" s="79">
        <v>9210</v>
      </c>
      <c r="E8" s="79"/>
      <c r="F8" s="79"/>
    </row>
    <row r="9" spans="1:6" ht="15.75">
      <c r="A9" s="77">
        <v>2015</v>
      </c>
      <c r="B9" s="78">
        <v>8836</v>
      </c>
      <c r="C9" s="78">
        <v>2514</v>
      </c>
      <c r="D9" s="79">
        <v>9429</v>
      </c>
      <c r="E9" s="79"/>
      <c r="F9" s="79"/>
    </row>
    <row r="10" spans="1:6" ht="16.5" thickBot="1">
      <c r="A10" s="80">
        <v>2016</v>
      </c>
      <c r="B10" s="81">
        <v>8763</v>
      </c>
      <c r="C10" s="81">
        <v>2531</v>
      </c>
      <c r="D10" s="82">
        <v>9016</v>
      </c>
      <c r="E10" s="82"/>
      <c r="F10" s="82"/>
    </row>
    <row r="11" spans="1:6" ht="51.75" thickTop="1" thickBot="1">
      <c r="A11" s="83" t="s">
        <v>77</v>
      </c>
      <c r="B11" s="84"/>
      <c r="C11" s="84"/>
      <c r="D11" s="85"/>
      <c r="E11" s="85"/>
      <c r="F11" s="85"/>
    </row>
    <row r="12" spans="1:6" ht="13.5" thickTop="1">
      <c r="A12" s="86"/>
      <c r="B12" s="86"/>
      <c r="C12" s="86"/>
      <c r="D12" s="86"/>
      <c r="E12" s="86"/>
      <c r="F12" s="86"/>
    </row>
    <row r="13" spans="1:6">
      <c r="A13" s="86"/>
      <c r="B13" s="86"/>
      <c r="C13" s="86"/>
      <c r="D13" s="86"/>
      <c r="E13" s="86"/>
      <c r="F13" s="86"/>
    </row>
    <row r="14" spans="1:6">
      <c r="A14" s="87"/>
      <c r="B14" s="87"/>
      <c r="C14" s="87"/>
      <c r="D14" s="87"/>
      <c r="E14" s="87"/>
      <c r="F14" s="87"/>
    </row>
    <row r="15" spans="1:6" ht="18.75">
      <c r="A15" s="88"/>
      <c r="B15" s="89"/>
      <c r="C15" s="89"/>
      <c r="D15" s="89"/>
      <c r="E15" s="90"/>
      <c r="F15" s="90"/>
    </row>
    <row r="16" spans="1:6" ht="18.75">
      <c r="A16" s="59"/>
      <c r="B16" s="59"/>
      <c r="C16" s="59"/>
      <c r="D16" s="59"/>
      <c r="E16" s="59"/>
      <c r="F16" s="59"/>
    </row>
    <row r="17" spans="1:6" ht="18.75">
      <c r="A17" s="59"/>
      <c r="B17" s="59"/>
      <c r="C17" s="59"/>
      <c r="D17" s="59"/>
      <c r="E17" s="59"/>
      <c r="F17" s="59"/>
    </row>
    <row r="18" spans="1:6" ht="18.75">
      <c r="A18" s="88"/>
      <c r="B18" s="91"/>
      <c r="C18" s="91"/>
      <c r="D18" s="91"/>
      <c r="E18" s="90"/>
      <c r="F18" s="90"/>
    </row>
    <row r="19" spans="1:6" ht="15.75">
      <c r="A19" s="91"/>
      <c r="B19" s="91"/>
      <c r="C19" s="91"/>
      <c r="D19" s="91"/>
      <c r="E19" s="91"/>
      <c r="F19" s="91"/>
    </row>
    <row r="20" spans="1:6" ht="15.75">
      <c r="A20" s="91"/>
      <c r="B20" s="91"/>
      <c r="C20" s="91"/>
      <c r="D20" s="91"/>
      <c r="E20" s="91"/>
      <c r="F20" s="91"/>
    </row>
    <row r="21" spans="1:6" ht="15.75">
      <c r="A21" s="91"/>
      <c r="B21" s="91"/>
      <c r="C21" s="91"/>
      <c r="D21" s="91"/>
      <c r="E21" s="91"/>
      <c r="F21" s="91"/>
    </row>
    <row r="22" spans="1:6" ht="15.75">
      <c r="A22" s="91"/>
      <c r="B22" s="91"/>
      <c r="C22" s="91"/>
      <c r="D22" s="91"/>
      <c r="E22" s="91"/>
      <c r="F22" s="91"/>
    </row>
    <row r="23" spans="1:6" ht="15.75">
      <c r="A23" s="91"/>
      <c r="B23" s="91"/>
      <c r="C23" s="91"/>
      <c r="D23" s="91"/>
      <c r="E23" s="91"/>
      <c r="F23" s="91"/>
    </row>
    <row r="24" spans="1:6" ht="15.75">
      <c r="A24" s="91"/>
      <c r="B24" s="91"/>
      <c r="C24" s="91"/>
      <c r="D24" s="91"/>
      <c r="E24" s="91"/>
      <c r="F24" s="91"/>
    </row>
    <row r="25" spans="1:6" ht="15.75">
      <c r="A25" s="91"/>
      <c r="B25" s="91"/>
      <c r="C25" s="91"/>
      <c r="D25" s="91"/>
      <c r="E25" s="91"/>
      <c r="F25" s="91"/>
    </row>
    <row r="26" spans="1:6" ht="15.75">
      <c r="A26" s="91"/>
      <c r="B26" s="91"/>
      <c r="C26" s="91"/>
      <c r="D26" s="91"/>
      <c r="E26" s="91"/>
      <c r="F26" s="91"/>
    </row>
    <row r="27" spans="1:6" ht="15.75">
      <c r="A27" s="91"/>
      <c r="B27" s="91"/>
      <c r="C27" s="91"/>
      <c r="D27" s="91"/>
      <c r="E27" s="91"/>
      <c r="F27" s="91"/>
    </row>
    <row r="28" spans="1:6" ht="15.75">
      <c r="A28" s="91"/>
      <c r="B28" s="91"/>
      <c r="C28" s="91"/>
      <c r="D28" s="91"/>
      <c r="E28" s="91"/>
      <c r="F28" s="91"/>
    </row>
    <row r="29" spans="1:6" ht="15.75">
      <c r="A29" s="91"/>
      <c r="B29" s="91"/>
      <c r="C29" s="91"/>
      <c r="D29" s="91"/>
      <c r="E29" s="91"/>
      <c r="F29" s="91"/>
    </row>
    <row r="30" spans="1:6" ht="15.75">
      <c r="A30" s="91"/>
      <c r="B30" s="91"/>
      <c r="C30" s="91"/>
      <c r="D30" s="91"/>
      <c r="E30" s="91"/>
      <c r="F30" s="91"/>
    </row>
    <row r="31" spans="1:6" ht="15.75">
      <c r="A31" s="91"/>
      <c r="B31" s="91"/>
      <c r="C31" s="91"/>
      <c r="D31" s="91"/>
      <c r="E31" s="91"/>
      <c r="F31" s="91"/>
    </row>
    <row r="32" spans="1:6" ht="15.75">
      <c r="A32" s="91"/>
      <c r="B32" s="91"/>
      <c r="C32" s="91"/>
      <c r="D32" s="91"/>
      <c r="E32" s="91"/>
      <c r="F32" s="91"/>
    </row>
    <row r="33" spans="1:6" ht="15.75">
      <c r="A33" s="80"/>
      <c r="B33" s="91"/>
      <c r="C33" s="91"/>
      <c r="D33" s="91"/>
      <c r="E33" s="91"/>
      <c r="F33" s="91"/>
    </row>
    <row r="34" spans="1:6">
      <c r="A34" s="87"/>
      <c r="B34" s="87"/>
      <c r="C34" s="87"/>
      <c r="D34" s="87"/>
      <c r="E34" s="87"/>
      <c r="F34" s="87"/>
    </row>
    <row r="35" spans="1:6">
      <c r="A35" s="86"/>
      <c r="B35" s="86"/>
      <c r="C35" s="86"/>
      <c r="D35" s="86"/>
      <c r="E35" s="86"/>
      <c r="F35" s="86"/>
    </row>
    <row r="36" spans="1:6">
      <c r="A36" s="86"/>
      <c r="B36" s="86"/>
      <c r="C36" s="86"/>
      <c r="D36" s="86"/>
      <c r="E36" s="86"/>
      <c r="F36" s="86"/>
    </row>
    <row r="37" spans="1:6">
      <c r="A37" s="86"/>
      <c r="B37" s="86"/>
      <c r="C37" s="86"/>
      <c r="D37" s="86"/>
      <c r="E37" s="86"/>
      <c r="F37" s="86"/>
    </row>
  </sheetData>
  <mergeCells count="14">
    <mergeCell ref="A17:F17"/>
    <mergeCell ref="E18:F18"/>
    <mergeCell ref="D8:F8"/>
    <mergeCell ref="D9:F9"/>
    <mergeCell ref="D10:F10"/>
    <mergeCell ref="D11:F11"/>
    <mergeCell ref="E15:F15"/>
    <mergeCell ref="A16:F16"/>
    <mergeCell ref="A1:F1"/>
    <mergeCell ref="A2:F2"/>
    <mergeCell ref="D4:F4"/>
    <mergeCell ref="D5:F5"/>
    <mergeCell ref="D6:F6"/>
    <mergeCell ref="D7:F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37"/>
  <sheetViews>
    <sheetView rightToLeft="1" workbookViewId="0">
      <selection sqref="A1:F1048576"/>
    </sheetView>
  </sheetViews>
  <sheetFormatPr defaultRowHeight="12.75"/>
  <cols>
    <col min="1" max="1" width="17.28515625" customWidth="1"/>
    <col min="2" max="2" width="19" customWidth="1"/>
    <col min="3" max="3" width="22.42578125" customWidth="1"/>
    <col min="4" max="4" width="19.5703125" customWidth="1"/>
    <col min="5" max="5" width="18.5703125" customWidth="1"/>
    <col min="6" max="6" width="17.140625" customWidth="1"/>
  </cols>
  <sheetData>
    <row r="1" spans="1:6" ht="18.75">
      <c r="A1" s="51" t="s">
        <v>390</v>
      </c>
      <c r="B1" s="51"/>
      <c r="C1" s="51"/>
      <c r="D1" s="51"/>
      <c r="E1" s="51"/>
      <c r="F1" s="51"/>
    </row>
    <row r="2" spans="1:6" ht="18.75">
      <c r="A2" s="51" t="s">
        <v>391</v>
      </c>
      <c r="B2" s="51"/>
      <c r="C2" s="51"/>
      <c r="D2" s="51"/>
      <c r="E2" s="51"/>
      <c r="F2" s="51"/>
    </row>
    <row r="3" spans="1:6" ht="19.5" thickBot="1">
      <c r="A3" s="157" t="s">
        <v>392</v>
      </c>
      <c r="B3" s="10"/>
      <c r="C3" s="10"/>
      <c r="D3" s="10"/>
      <c r="E3" s="10"/>
      <c r="F3" s="157" t="s">
        <v>393</v>
      </c>
    </row>
    <row r="4" spans="1:6" ht="19.5" thickTop="1">
      <c r="A4" s="158" t="s">
        <v>328</v>
      </c>
      <c r="B4" s="158" t="s">
        <v>394</v>
      </c>
      <c r="C4" s="158" t="s">
        <v>395</v>
      </c>
      <c r="D4" s="158" t="s">
        <v>396</v>
      </c>
      <c r="E4" s="158" t="s">
        <v>397</v>
      </c>
      <c r="F4" s="158" t="s">
        <v>3</v>
      </c>
    </row>
    <row r="5" spans="1:6" ht="19.5" thickBot="1">
      <c r="A5" s="160" t="s">
        <v>133</v>
      </c>
      <c r="B5" s="160" t="s">
        <v>43</v>
      </c>
      <c r="C5" s="160" t="s">
        <v>398</v>
      </c>
      <c r="D5" s="160" t="s">
        <v>399</v>
      </c>
      <c r="E5" s="160" t="s">
        <v>181</v>
      </c>
      <c r="F5" s="160" t="s">
        <v>2</v>
      </c>
    </row>
    <row r="6" spans="1:6" ht="19.5" thickTop="1">
      <c r="A6" s="350" t="s">
        <v>153</v>
      </c>
      <c r="B6" s="405">
        <v>102</v>
      </c>
      <c r="C6" s="405">
        <v>23</v>
      </c>
      <c r="D6" s="405">
        <v>186</v>
      </c>
      <c r="E6" s="405">
        <v>45</v>
      </c>
      <c r="F6" s="405">
        <f>SUM(B6:E6)</f>
        <v>356</v>
      </c>
    </row>
    <row r="7" spans="1:6" ht="15.75">
      <c r="A7" s="241" t="s">
        <v>154</v>
      </c>
      <c r="B7" s="406"/>
      <c r="C7" s="406"/>
      <c r="D7" s="406"/>
      <c r="E7" s="406"/>
      <c r="F7" s="406"/>
    </row>
    <row r="8" spans="1:6" ht="18.75">
      <c r="A8" s="350" t="s">
        <v>155</v>
      </c>
      <c r="B8" s="405">
        <v>70</v>
      </c>
      <c r="C8" s="405">
        <v>77</v>
      </c>
      <c r="D8" s="405">
        <v>284</v>
      </c>
      <c r="E8" s="405">
        <v>10</v>
      </c>
      <c r="F8" s="405">
        <f>SUM(B8:E8)</f>
        <v>441</v>
      </c>
    </row>
    <row r="9" spans="1:6" ht="15.75">
      <c r="A9" s="241" t="s">
        <v>156</v>
      </c>
      <c r="B9" s="406"/>
      <c r="C9" s="406"/>
      <c r="D9" s="406"/>
      <c r="E9" s="406"/>
      <c r="F9" s="406"/>
    </row>
    <row r="10" spans="1:6" ht="15.75">
      <c r="A10" s="91" t="s">
        <v>157</v>
      </c>
      <c r="B10" s="405">
        <v>67</v>
      </c>
      <c r="C10" s="405">
        <v>2</v>
      </c>
      <c r="D10" s="405">
        <v>82</v>
      </c>
      <c r="E10" s="405">
        <v>3</v>
      </c>
      <c r="F10" s="405">
        <f>SUM(B10:E10)</f>
        <v>154</v>
      </c>
    </row>
    <row r="11" spans="1:6" ht="15.75">
      <c r="A11" s="91" t="s">
        <v>158</v>
      </c>
      <c r="B11" s="406"/>
      <c r="C11" s="406"/>
      <c r="D11" s="406"/>
      <c r="E11" s="406"/>
      <c r="F11" s="406"/>
    </row>
    <row r="12" spans="1:6" ht="18.75">
      <c r="A12" s="350" t="s">
        <v>159</v>
      </c>
      <c r="B12" s="405">
        <v>300</v>
      </c>
      <c r="C12" s="405">
        <v>15</v>
      </c>
      <c r="D12" s="405">
        <v>753</v>
      </c>
      <c r="E12" s="405">
        <v>43</v>
      </c>
      <c r="F12" s="346">
        <f>SUM(B12:E12)</f>
        <v>1111</v>
      </c>
    </row>
    <row r="13" spans="1:6" ht="15.75">
      <c r="A13" s="241" t="s">
        <v>160</v>
      </c>
      <c r="B13" s="406"/>
      <c r="C13" s="406"/>
      <c r="D13" s="406"/>
      <c r="E13" s="406"/>
      <c r="F13" s="348"/>
    </row>
    <row r="14" spans="1:6" ht="18.75">
      <c r="A14" s="350" t="s">
        <v>208</v>
      </c>
      <c r="B14" s="405">
        <v>141</v>
      </c>
      <c r="C14" s="405">
        <v>70</v>
      </c>
      <c r="D14" s="405">
        <v>679</v>
      </c>
      <c r="E14" s="405">
        <v>63</v>
      </c>
      <c r="F14" s="346">
        <f>SUM(B14:E14)</f>
        <v>953</v>
      </c>
    </row>
    <row r="15" spans="1:6" ht="15.75">
      <c r="A15" s="241" t="s">
        <v>162</v>
      </c>
      <c r="B15" s="406"/>
      <c r="C15" s="406"/>
      <c r="D15" s="406"/>
      <c r="E15" s="406"/>
      <c r="F15" s="348"/>
    </row>
    <row r="16" spans="1:6" ht="18.75">
      <c r="A16" s="350" t="s">
        <v>163</v>
      </c>
      <c r="B16" s="405">
        <v>95</v>
      </c>
      <c r="C16" s="405">
        <v>24</v>
      </c>
      <c r="D16" s="405">
        <v>345</v>
      </c>
      <c r="E16" s="405">
        <v>26</v>
      </c>
      <c r="F16" s="346">
        <f>SUM(B16:E16)</f>
        <v>490</v>
      </c>
    </row>
    <row r="17" spans="1:6" ht="15.75">
      <c r="A17" s="241" t="s">
        <v>164</v>
      </c>
      <c r="B17" s="406"/>
      <c r="C17" s="406"/>
      <c r="D17" s="406"/>
      <c r="E17" s="406"/>
      <c r="F17" s="348"/>
    </row>
    <row r="18" spans="1:6" ht="18.75">
      <c r="A18" s="350" t="s">
        <v>165</v>
      </c>
      <c r="B18" s="405">
        <v>178</v>
      </c>
      <c r="C18" s="405">
        <v>48</v>
      </c>
      <c r="D18" s="405">
        <v>682</v>
      </c>
      <c r="E18" s="405">
        <v>146</v>
      </c>
      <c r="F18" s="346">
        <f>SUM(B18:E18)</f>
        <v>1054</v>
      </c>
    </row>
    <row r="19" spans="1:6" ht="15.75">
      <c r="A19" s="241" t="s">
        <v>166</v>
      </c>
      <c r="B19" s="406"/>
      <c r="C19" s="406"/>
      <c r="D19" s="406"/>
      <c r="E19" s="406"/>
      <c r="F19" s="348"/>
    </row>
    <row r="20" spans="1:6" ht="18.75">
      <c r="A20" s="350" t="s">
        <v>209</v>
      </c>
      <c r="B20" s="405">
        <v>113</v>
      </c>
      <c r="C20" s="405">
        <v>81</v>
      </c>
      <c r="D20" s="405">
        <v>603</v>
      </c>
      <c r="E20" s="405">
        <v>109</v>
      </c>
      <c r="F20" s="346">
        <f>SUM(B20:E20)</f>
        <v>906</v>
      </c>
    </row>
    <row r="21" spans="1:6" ht="15.75">
      <c r="A21" s="241" t="s">
        <v>210</v>
      </c>
      <c r="B21" s="406"/>
      <c r="C21" s="406"/>
      <c r="D21" s="406"/>
      <c r="E21" s="406"/>
      <c r="F21" s="348"/>
    </row>
    <row r="22" spans="1:6" ht="18.75">
      <c r="A22" s="350" t="s">
        <v>141</v>
      </c>
      <c r="B22" s="405">
        <v>43</v>
      </c>
      <c r="C22" s="405">
        <v>36</v>
      </c>
      <c r="D22" s="405">
        <v>221</v>
      </c>
      <c r="E22" s="405">
        <v>57</v>
      </c>
      <c r="F22" s="346">
        <f>SUM(B22:E22)</f>
        <v>357</v>
      </c>
    </row>
    <row r="23" spans="1:6" ht="15.75">
      <c r="A23" s="241" t="s">
        <v>142</v>
      </c>
      <c r="B23" s="406"/>
      <c r="C23" s="406"/>
      <c r="D23" s="406"/>
      <c r="E23" s="406"/>
      <c r="F23" s="348"/>
    </row>
    <row r="24" spans="1:6" ht="18.75">
      <c r="A24" s="350" t="s">
        <v>211</v>
      </c>
      <c r="B24" s="405">
        <v>147</v>
      </c>
      <c r="C24" s="405">
        <v>49</v>
      </c>
      <c r="D24" s="405">
        <v>371</v>
      </c>
      <c r="E24" s="405">
        <v>239</v>
      </c>
      <c r="F24" s="346">
        <f>SUM(B24:E24)</f>
        <v>806</v>
      </c>
    </row>
    <row r="25" spans="1:6" ht="15.75">
      <c r="A25" s="241" t="s">
        <v>189</v>
      </c>
      <c r="B25" s="406"/>
      <c r="C25" s="406"/>
      <c r="D25" s="406"/>
      <c r="E25" s="406"/>
      <c r="F25" s="348"/>
    </row>
    <row r="26" spans="1:6" ht="18.75">
      <c r="A26" s="350" t="s">
        <v>145</v>
      </c>
      <c r="B26" s="405">
        <v>132</v>
      </c>
      <c r="C26" s="405">
        <v>16</v>
      </c>
      <c r="D26" s="405">
        <v>586</v>
      </c>
      <c r="E26" s="405">
        <v>15</v>
      </c>
      <c r="F26" s="346">
        <f>SUM(B26:E26)</f>
        <v>749</v>
      </c>
    </row>
    <row r="27" spans="1:6" ht="15.75">
      <c r="A27" s="241" t="s">
        <v>146</v>
      </c>
      <c r="B27" s="406"/>
      <c r="C27" s="406"/>
      <c r="D27" s="406"/>
      <c r="E27" s="406"/>
      <c r="F27" s="348"/>
    </row>
    <row r="28" spans="1:6" ht="18.75">
      <c r="A28" s="350" t="s">
        <v>212</v>
      </c>
      <c r="B28" s="405">
        <v>52</v>
      </c>
      <c r="C28" s="405">
        <v>37</v>
      </c>
      <c r="D28" s="405">
        <v>124</v>
      </c>
      <c r="E28" s="405">
        <v>94</v>
      </c>
      <c r="F28" s="346">
        <f>SUM(B28:E28)</f>
        <v>307</v>
      </c>
    </row>
    <row r="29" spans="1:6" ht="15.75">
      <c r="A29" s="241" t="s">
        <v>148</v>
      </c>
      <c r="B29" s="406"/>
      <c r="C29" s="406"/>
      <c r="D29" s="406"/>
      <c r="E29" s="406"/>
      <c r="F29" s="348"/>
    </row>
    <row r="30" spans="1:6" ht="18.75">
      <c r="A30" s="350" t="s">
        <v>213</v>
      </c>
      <c r="B30" s="61">
        <v>232</v>
      </c>
      <c r="C30" s="407">
        <v>53</v>
      </c>
      <c r="D30" s="408">
        <v>622</v>
      </c>
      <c r="E30" s="408">
        <v>172</v>
      </c>
      <c r="F30" s="409">
        <f>SUM(B30:E30)</f>
        <v>1079</v>
      </c>
    </row>
    <row r="31" spans="1:6" ht="16.5" thickBot="1">
      <c r="A31" s="91" t="s">
        <v>150</v>
      </c>
      <c r="B31" s="61"/>
      <c r="C31" s="407"/>
      <c r="D31" s="408"/>
      <c r="E31" s="408"/>
      <c r="F31" s="409"/>
    </row>
    <row r="32" spans="1:6" ht="20.25" thickTop="1" thickBot="1">
      <c r="A32" s="158" t="s">
        <v>84</v>
      </c>
      <c r="B32" s="410">
        <v>1672</v>
      </c>
      <c r="C32" s="410">
        <v>531</v>
      </c>
      <c r="D32" s="410">
        <v>5538</v>
      </c>
      <c r="E32" s="410">
        <v>1022</v>
      </c>
      <c r="F32" s="410">
        <f>SUM(B32:E32)</f>
        <v>8763</v>
      </c>
    </row>
    <row r="33" spans="1:6" ht="17.25" thickTop="1" thickBot="1">
      <c r="A33" s="411" t="s">
        <v>2</v>
      </c>
      <c r="B33" s="412"/>
      <c r="C33" s="412"/>
      <c r="D33" s="412"/>
      <c r="E33" s="412"/>
      <c r="F33" s="412"/>
    </row>
    <row r="34" spans="1:6" ht="20.25" thickTop="1" thickBot="1">
      <c r="A34" s="262" t="s">
        <v>241</v>
      </c>
      <c r="B34" s="413">
        <v>19.100000000000001</v>
      </c>
      <c r="C34" s="414">
        <v>6.1</v>
      </c>
      <c r="D34" s="414">
        <v>63.2</v>
      </c>
      <c r="E34" s="414">
        <v>11.6</v>
      </c>
      <c r="F34" s="414">
        <v>100</v>
      </c>
    </row>
    <row r="35" spans="1:6" ht="17.25" thickTop="1" thickBot="1">
      <c r="A35" s="169" t="s">
        <v>215</v>
      </c>
      <c r="B35" s="415"/>
      <c r="C35" s="416"/>
      <c r="D35" s="416"/>
      <c r="E35" s="416"/>
      <c r="F35" s="416"/>
    </row>
    <row r="36" spans="1:6" ht="16.5" thickTop="1">
      <c r="A36" s="210" t="s">
        <v>242</v>
      </c>
      <c r="B36" s="210"/>
      <c r="C36" s="210"/>
      <c r="D36" s="210"/>
      <c r="E36" s="210"/>
      <c r="F36" s="210"/>
    </row>
    <row r="37" spans="1:6" ht="15">
      <c r="A37" s="251"/>
      <c r="B37" s="251"/>
      <c r="C37" s="251"/>
      <c r="D37" s="251"/>
    </row>
  </sheetData>
  <mergeCells count="78">
    <mergeCell ref="A36:F36"/>
    <mergeCell ref="B32:B33"/>
    <mergeCell ref="C32:C33"/>
    <mergeCell ref="D32:D33"/>
    <mergeCell ref="E32:E33"/>
    <mergeCell ref="F32:F33"/>
    <mergeCell ref="B34:B35"/>
    <mergeCell ref="C34:C35"/>
    <mergeCell ref="D34:D35"/>
    <mergeCell ref="E34:E35"/>
    <mergeCell ref="F34:F35"/>
    <mergeCell ref="B28:B29"/>
    <mergeCell ref="C28:C29"/>
    <mergeCell ref="D28:D29"/>
    <mergeCell ref="E28:E29"/>
    <mergeCell ref="F28:F29"/>
    <mergeCell ref="B30:B31"/>
    <mergeCell ref="C30:C31"/>
    <mergeCell ref="D30:D31"/>
    <mergeCell ref="E30:E31"/>
    <mergeCell ref="F30:F31"/>
    <mergeCell ref="B24:B25"/>
    <mergeCell ref="C24:C25"/>
    <mergeCell ref="D24:D25"/>
    <mergeCell ref="E24:E25"/>
    <mergeCell ref="F24:F25"/>
    <mergeCell ref="B26:B27"/>
    <mergeCell ref="C26:C27"/>
    <mergeCell ref="D26:D27"/>
    <mergeCell ref="E26:E27"/>
    <mergeCell ref="F26:F27"/>
    <mergeCell ref="B20:B21"/>
    <mergeCell ref="C20:C21"/>
    <mergeCell ref="D20:D21"/>
    <mergeCell ref="E20:E21"/>
    <mergeCell ref="F20:F21"/>
    <mergeCell ref="B22:B23"/>
    <mergeCell ref="C22:C23"/>
    <mergeCell ref="D22:D23"/>
    <mergeCell ref="E22:E23"/>
    <mergeCell ref="F22:F23"/>
    <mergeCell ref="B16:B17"/>
    <mergeCell ref="C16:C17"/>
    <mergeCell ref="D16:D17"/>
    <mergeCell ref="E16:E17"/>
    <mergeCell ref="F16:F17"/>
    <mergeCell ref="B18:B19"/>
    <mergeCell ref="C18:C19"/>
    <mergeCell ref="D18:D19"/>
    <mergeCell ref="E18:E19"/>
    <mergeCell ref="F18:F19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F14:F15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A1:F1"/>
    <mergeCell ref="A2:F2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70"/>
  <sheetViews>
    <sheetView rightToLeft="1" workbookViewId="0">
      <selection sqref="A1:G1048576"/>
    </sheetView>
  </sheetViews>
  <sheetFormatPr defaultRowHeight="14.25"/>
  <cols>
    <col min="1" max="1" width="18.85546875" style="172" customWidth="1"/>
    <col min="2" max="2" width="16" style="172" customWidth="1"/>
    <col min="3" max="3" width="16.42578125" style="172" customWidth="1"/>
    <col min="4" max="4" width="16.7109375" style="172" customWidth="1"/>
    <col min="5" max="5" width="15.85546875" style="172" customWidth="1"/>
    <col min="6" max="6" width="15.7109375" style="172" customWidth="1"/>
    <col min="7" max="7" width="19.28515625" style="172" customWidth="1"/>
  </cols>
  <sheetData>
    <row r="1" spans="1:7" ht="18.75">
      <c r="A1" s="59" t="s">
        <v>400</v>
      </c>
      <c r="B1" s="59"/>
      <c r="C1" s="59"/>
      <c r="D1" s="59"/>
      <c r="E1" s="59"/>
      <c r="F1" s="59"/>
      <c r="G1" s="59"/>
    </row>
    <row r="2" spans="1:7" ht="18.75">
      <c r="A2" s="51" t="s">
        <v>401</v>
      </c>
      <c r="B2" s="51"/>
      <c r="C2" s="51"/>
      <c r="D2" s="51"/>
      <c r="E2" s="51"/>
      <c r="F2" s="51"/>
      <c r="G2" s="51"/>
    </row>
    <row r="3" spans="1:7" ht="19.5" thickBot="1">
      <c r="A3" s="98" t="s">
        <v>402</v>
      </c>
      <c r="B3" s="25"/>
      <c r="C3" s="25"/>
      <c r="D3" s="25"/>
      <c r="E3" s="25"/>
      <c r="F3" s="25"/>
      <c r="G3" s="98" t="s">
        <v>403</v>
      </c>
    </row>
    <row r="4" spans="1:7" ht="19.5" thickTop="1">
      <c r="A4" s="195" t="s">
        <v>130</v>
      </c>
      <c r="B4" s="101" t="s">
        <v>83</v>
      </c>
      <c r="C4" s="101"/>
      <c r="D4" s="101"/>
      <c r="E4" s="101"/>
      <c r="F4" s="195" t="s">
        <v>84</v>
      </c>
      <c r="G4" s="417" t="s">
        <v>404</v>
      </c>
    </row>
    <row r="5" spans="1:7" ht="19.5" thickBot="1">
      <c r="A5" s="59"/>
      <c r="B5" s="256" t="s">
        <v>355</v>
      </c>
      <c r="C5" s="256"/>
      <c r="D5" s="256"/>
      <c r="E5" s="256"/>
      <c r="F5" s="59"/>
      <c r="G5" s="51"/>
    </row>
    <row r="6" spans="1:7" ht="19.5" thickTop="1">
      <c r="A6" s="321" t="s">
        <v>133</v>
      </c>
      <c r="B6" s="183" t="s">
        <v>132</v>
      </c>
      <c r="C6" s="183" t="s">
        <v>87</v>
      </c>
      <c r="D6" s="183" t="s">
        <v>88</v>
      </c>
      <c r="E6" s="183" t="s">
        <v>89</v>
      </c>
      <c r="F6" s="106" t="s">
        <v>2</v>
      </c>
      <c r="G6" s="321" t="s">
        <v>215</v>
      </c>
    </row>
    <row r="7" spans="1:7" ht="19.5" thickBot="1">
      <c r="A7" s="161"/>
      <c r="B7" s="160" t="s">
        <v>32</v>
      </c>
      <c r="C7" s="160" t="s">
        <v>23</v>
      </c>
      <c r="D7" s="160" t="s">
        <v>14</v>
      </c>
      <c r="E7" s="72" t="s">
        <v>4</v>
      </c>
      <c r="F7" s="73"/>
      <c r="G7" s="161"/>
    </row>
    <row r="8" spans="1:7" ht="19.5" thickTop="1">
      <c r="A8" s="240" t="s">
        <v>153</v>
      </c>
      <c r="B8" s="201">
        <v>171</v>
      </c>
      <c r="C8" s="201">
        <v>65</v>
      </c>
      <c r="D8" s="201">
        <v>117</v>
      </c>
      <c r="E8" s="201">
        <v>3</v>
      </c>
      <c r="F8" s="201">
        <v>356</v>
      </c>
      <c r="G8" s="418">
        <v>4.0999999999999996</v>
      </c>
    </row>
    <row r="9" spans="1:7" ht="15.75">
      <c r="A9" s="241" t="s">
        <v>154</v>
      </c>
      <c r="B9" s="199"/>
      <c r="C9" s="199"/>
      <c r="D9" s="199"/>
      <c r="E9" s="199"/>
      <c r="F9" s="199"/>
      <c r="G9" s="419"/>
    </row>
    <row r="10" spans="1:7" ht="18.75">
      <c r="A10" s="240" t="s">
        <v>155</v>
      </c>
      <c r="B10" s="201">
        <v>216</v>
      </c>
      <c r="C10" s="201">
        <v>51</v>
      </c>
      <c r="D10" s="201">
        <v>122</v>
      </c>
      <c r="E10" s="201">
        <v>7</v>
      </c>
      <c r="F10" s="201">
        <v>441</v>
      </c>
      <c r="G10" s="420">
        <v>5</v>
      </c>
    </row>
    <row r="11" spans="1:7" ht="18.75">
      <c r="A11" s="243" t="s">
        <v>156</v>
      </c>
      <c r="B11" s="199"/>
      <c r="C11" s="199"/>
      <c r="D11" s="199"/>
      <c r="E11" s="199"/>
      <c r="F11" s="199"/>
      <c r="G11" s="421"/>
    </row>
    <row r="12" spans="1:7" ht="18.75">
      <c r="A12" s="15" t="s">
        <v>157</v>
      </c>
      <c r="B12" s="201">
        <v>63</v>
      </c>
      <c r="C12" s="201">
        <v>37</v>
      </c>
      <c r="D12" s="201">
        <v>54</v>
      </c>
      <c r="E12" s="201" t="s">
        <v>98</v>
      </c>
      <c r="F12" s="201">
        <v>154</v>
      </c>
      <c r="G12" s="420">
        <v>1.8</v>
      </c>
    </row>
    <row r="13" spans="1:7" ht="15.75">
      <c r="A13" s="91" t="s">
        <v>158</v>
      </c>
      <c r="B13" s="199"/>
      <c r="C13" s="199"/>
      <c r="D13" s="199"/>
      <c r="E13" s="199"/>
      <c r="F13" s="199"/>
      <c r="G13" s="421"/>
    </row>
    <row r="14" spans="1:7" ht="18.75">
      <c r="A14" s="240" t="s">
        <v>159</v>
      </c>
      <c r="B14" s="201">
        <v>420</v>
      </c>
      <c r="C14" s="201">
        <v>66</v>
      </c>
      <c r="D14" s="201">
        <v>625</v>
      </c>
      <c r="E14" s="201" t="s">
        <v>98</v>
      </c>
      <c r="F14" s="76">
        <v>1111</v>
      </c>
      <c r="G14" s="420">
        <v>12.7</v>
      </c>
    </row>
    <row r="15" spans="1:7" ht="15.75">
      <c r="A15" s="241" t="s">
        <v>160</v>
      </c>
      <c r="B15" s="199"/>
      <c r="C15" s="199"/>
      <c r="D15" s="199"/>
      <c r="E15" s="199"/>
      <c r="F15" s="181"/>
      <c r="G15" s="421"/>
    </row>
    <row r="16" spans="1:7" ht="18.75">
      <c r="A16" s="240" t="s">
        <v>208</v>
      </c>
      <c r="B16" s="201">
        <v>496</v>
      </c>
      <c r="C16" s="201">
        <v>99</v>
      </c>
      <c r="D16" s="201">
        <v>357</v>
      </c>
      <c r="E16" s="201">
        <v>1</v>
      </c>
      <c r="F16" s="76">
        <v>953</v>
      </c>
      <c r="G16" s="422">
        <v>10.9</v>
      </c>
    </row>
    <row r="17" spans="1:7" ht="15.75">
      <c r="A17" s="241" t="s">
        <v>162</v>
      </c>
      <c r="B17" s="199"/>
      <c r="C17" s="199"/>
      <c r="D17" s="199"/>
      <c r="E17" s="199"/>
      <c r="F17" s="181"/>
      <c r="G17" s="423"/>
    </row>
    <row r="18" spans="1:7" ht="18.75">
      <c r="A18" s="240" t="s">
        <v>163</v>
      </c>
      <c r="B18" s="201">
        <v>157</v>
      </c>
      <c r="C18" s="201">
        <v>13</v>
      </c>
      <c r="D18" s="201">
        <v>319</v>
      </c>
      <c r="E18" s="201">
        <v>1</v>
      </c>
      <c r="F18" s="76">
        <v>490</v>
      </c>
      <c r="G18" s="424">
        <v>5.6</v>
      </c>
    </row>
    <row r="19" spans="1:7" ht="15.75">
      <c r="A19" s="241" t="s">
        <v>164</v>
      </c>
      <c r="B19" s="199"/>
      <c r="C19" s="199"/>
      <c r="D19" s="199"/>
      <c r="E19" s="199"/>
      <c r="F19" s="181"/>
      <c r="G19" s="425"/>
    </row>
    <row r="20" spans="1:7" ht="18.75">
      <c r="A20" s="240" t="s">
        <v>165</v>
      </c>
      <c r="B20" s="201">
        <v>527</v>
      </c>
      <c r="C20" s="201">
        <v>47</v>
      </c>
      <c r="D20" s="201">
        <v>480</v>
      </c>
      <c r="E20" s="201" t="s">
        <v>98</v>
      </c>
      <c r="F20" s="76">
        <v>1054</v>
      </c>
      <c r="G20" s="420">
        <v>12</v>
      </c>
    </row>
    <row r="21" spans="1:7" ht="15.75">
      <c r="A21" s="241" t="s">
        <v>166</v>
      </c>
      <c r="B21" s="199"/>
      <c r="C21" s="199"/>
      <c r="D21" s="199"/>
      <c r="E21" s="199"/>
      <c r="F21" s="181"/>
      <c r="G21" s="421"/>
    </row>
    <row r="22" spans="1:7" ht="18.75">
      <c r="A22" s="240" t="s">
        <v>209</v>
      </c>
      <c r="B22" s="201">
        <v>470</v>
      </c>
      <c r="C22" s="201">
        <v>125</v>
      </c>
      <c r="D22" s="201">
        <v>255</v>
      </c>
      <c r="E22" s="201">
        <v>56</v>
      </c>
      <c r="F22" s="76">
        <v>906</v>
      </c>
      <c r="G22" s="420">
        <v>10.3</v>
      </c>
    </row>
    <row r="23" spans="1:7" ht="15.75">
      <c r="A23" s="241" t="s">
        <v>210</v>
      </c>
      <c r="B23" s="199"/>
      <c r="C23" s="199"/>
      <c r="D23" s="199"/>
      <c r="E23" s="199"/>
      <c r="F23" s="181"/>
      <c r="G23" s="421"/>
    </row>
    <row r="24" spans="1:7" ht="18.75">
      <c r="A24" s="240" t="s">
        <v>141</v>
      </c>
      <c r="B24" s="201">
        <v>185</v>
      </c>
      <c r="C24" s="201">
        <v>55</v>
      </c>
      <c r="D24" s="201">
        <v>117</v>
      </c>
      <c r="E24" s="201" t="s">
        <v>98</v>
      </c>
      <c r="F24" s="76">
        <v>357</v>
      </c>
      <c r="G24" s="424">
        <v>4.0999999999999996</v>
      </c>
    </row>
    <row r="25" spans="1:7" ht="15.75">
      <c r="A25" s="241" t="s">
        <v>142</v>
      </c>
      <c r="B25" s="199"/>
      <c r="C25" s="199"/>
      <c r="D25" s="199"/>
      <c r="E25" s="199"/>
      <c r="F25" s="181"/>
      <c r="G25" s="425"/>
    </row>
    <row r="26" spans="1:7" ht="18.75">
      <c r="A26" s="240" t="s">
        <v>211</v>
      </c>
      <c r="B26" s="201">
        <v>404</v>
      </c>
      <c r="C26" s="201">
        <v>122</v>
      </c>
      <c r="D26" s="201">
        <v>280</v>
      </c>
      <c r="E26" s="201" t="s">
        <v>98</v>
      </c>
      <c r="F26" s="76">
        <v>806</v>
      </c>
      <c r="G26" s="420">
        <v>9.1999999999999993</v>
      </c>
    </row>
    <row r="27" spans="1:7" ht="15.75">
      <c r="A27" s="241" t="s">
        <v>189</v>
      </c>
      <c r="B27" s="199"/>
      <c r="C27" s="199"/>
      <c r="D27" s="199"/>
      <c r="E27" s="199"/>
      <c r="F27" s="181"/>
      <c r="G27" s="421"/>
    </row>
    <row r="28" spans="1:7" ht="18.75">
      <c r="A28" s="240" t="s">
        <v>145</v>
      </c>
      <c r="B28" s="201">
        <v>402</v>
      </c>
      <c r="C28" s="201">
        <v>136</v>
      </c>
      <c r="D28" s="201">
        <v>211</v>
      </c>
      <c r="E28" s="201" t="s">
        <v>98</v>
      </c>
      <c r="F28" s="76">
        <v>749</v>
      </c>
      <c r="G28" s="426">
        <v>8.5</v>
      </c>
    </row>
    <row r="29" spans="1:7" ht="15.75">
      <c r="A29" s="241" t="s">
        <v>146</v>
      </c>
      <c r="B29" s="199"/>
      <c r="C29" s="199"/>
      <c r="D29" s="199"/>
      <c r="E29" s="199"/>
      <c r="F29" s="181"/>
      <c r="G29" s="427"/>
    </row>
    <row r="30" spans="1:7" ht="18.75">
      <c r="A30" s="240" t="s">
        <v>212</v>
      </c>
      <c r="B30" s="201">
        <v>109</v>
      </c>
      <c r="C30" s="201">
        <v>43</v>
      </c>
      <c r="D30" s="201">
        <v>81</v>
      </c>
      <c r="E30" s="201">
        <v>74</v>
      </c>
      <c r="F30" s="76">
        <v>307</v>
      </c>
      <c r="G30" s="426">
        <v>3.5</v>
      </c>
    </row>
    <row r="31" spans="1:7" ht="15.75">
      <c r="A31" s="241" t="s">
        <v>148</v>
      </c>
      <c r="B31" s="199"/>
      <c r="C31" s="199"/>
      <c r="D31" s="199"/>
      <c r="E31" s="199"/>
      <c r="F31" s="181"/>
      <c r="G31" s="427"/>
    </row>
    <row r="32" spans="1:7" ht="18.75">
      <c r="A32" s="240" t="s">
        <v>213</v>
      </c>
      <c r="B32" s="201">
        <v>577</v>
      </c>
      <c r="C32" s="201">
        <v>87</v>
      </c>
      <c r="D32" s="201">
        <v>413</v>
      </c>
      <c r="E32" s="201">
        <v>2</v>
      </c>
      <c r="F32" s="76">
        <v>1079</v>
      </c>
      <c r="G32" s="422">
        <v>12.3</v>
      </c>
    </row>
    <row r="33" spans="1:7" ht="16.5" thickBot="1">
      <c r="A33" s="91" t="s">
        <v>150</v>
      </c>
      <c r="B33" s="200"/>
      <c r="C33" s="200"/>
      <c r="D33" s="200"/>
      <c r="E33" s="200"/>
      <c r="F33" s="82"/>
      <c r="G33" s="428"/>
    </row>
    <row r="34" spans="1:7" ht="19.5" thickTop="1">
      <c r="A34" s="173" t="s">
        <v>84</v>
      </c>
      <c r="B34" s="244">
        <v>4242</v>
      </c>
      <c r="C34" s="244">
        <v>946</v>
      </c>
      <c r="D34" s="244">
        <v>3431</v>
      </c>
      <c r="E34" s="244">
        <v>144</v>
      </c>
      <c r="F34" s="244">
        <v>8763</v>
      </c>
      <c r="G34" s="326">
        <v>100</v>
      </c>
    </row>
    <row r="35" spans="1:7" ht="16.5" thickBot="1">
      <c r="A35" s="174" t="s">
        <v>2</v>
      </c>
      <c r="B35" s="194"/>
      <c r="C35" s="194"/>
      <c r="D35" s="194"/>
      <c r="E35" s="194"/>
      <c r="F35" s="194"/>
      <c r="G35" s="209"/>
    </row>
    <row r="36" spans="1:7" ht="16.5" thickTop="1">
      <c r="A36" s="210" t="s">
        <v>405</v>
      </c>
      <c r="B36" s="210"/>
      <c r="C36" s="210"/>
      <c r="D36" s="210"/>
      <c r="E36" s="210"/>
      <c r="F36" s="210"/>
      <c r="G36" s="404"/>
    </row>
    <row r="37" spans="1:7" ht="15.75">
      <c r="A37" s="429"/>
      <c r="B37" s="429"/>
      <c r="C37" s="429"/>
      <c r="D37" s="429"/>
      <c r="E37" s="429"/>
      <c r="F37" s="429"/>
      <c r="G37" s="430"/>
    </row>
    <row r="38" spans="1:7" ht="15">
      <c r="A38" s="431"/>
      <c r="B38" s="431"/>
      <c r="C38" s="431"/>
      <c r="D38" s="431"/>
      <c r="E38" s="431"/>
      <c r="F38" s="431"/>
      <c r="G38" s="304"/>
    </row>
    <row r="39" spans="1:7" ht="18.75">
      <c r="A39" s="432"/>
      <c r="B39" s="433" t="s">
        <v>406</v>
      </c>
      <c r="C39" s="433"/>
      <c r="D39" s="433"/>
      <c r="E39" s="433"/>
      <c r="F39" s="433"/>
      <c r="G39" s="434"/>
    </row>
    <row r="40" spans="1:7" ht="18.75">
      <c r="A40" s="59" t="s">
        <v>407</v>
      </c>
      <c r="B40" s="59"/>
      <c r="C40" s="59"/>
      <c r="D40" s="59"/>
      <c r="E40" s="59"/>
      <c r="F40" s="59"/>
      <c r="G40" s="59"/>
    </row>
    <row r="41" spans="1:7" ht="18.75">
      <c r="A41" s="435" t="s">
        <v>408</v>
      </c>
      <c r="B41" s="430"/>
      <c r="C41" s="430"/>
      <c r="D41" s="430"/>
      <c r="E41" s="430"/>
      <c r="F41" s="430"/>
      <c r="G41" s="68" t="s">
        <v>409</v>
      </c>
    </row>
    <row r="42" spans="1:7" ht="25.5">
      <c r="A42" s="436"/>
      <c r="B42" s="230"/>
      <c r="C42" s="230"/>
      <c r="D42" s="230"/>
      <c r="E42" s="230"/>
      <c r="F42" s="230"/>
      <c r="G42" s="230"/>
    </row>
    <row r="43" spans="1:7" ht="15">
      <c r="A43" s="304"/>
      <c r="B43" s="304"/>
      <c r="C43" s="304"/>
      <c r="D43" s="304"/>
      <c r="E43" s="304"/>
      <c r="F43" s="304"/>
      <c r="G43" s="304"/>
    </row>
    <row r="44" spans="1:7" ht="15">
      <c r="A44" s="304"/>
      <c r="B44" s="304"/>
      <c r="C44" s="304"/>
      <c r="D44" s="304"/>
      <c r="E44" s="304"/>
      <c r="F44" s="304"/>
      <c r="G44" s="304"/>
    </row>
    <row r="45" spans="1:7" ht="15">
      <c r="A45" s="304"/>
      <c r="B45" s="304"/>
      <c r="C45" s="304"/>
      <c r="D45" s="304"/>
      <c r="E45" s="304"/>
      <c r="F45" s="304"/>
      <c r="G45" s="304"/>
    </row>
    <row r="46" spans="1:7" ht="15">
      <c r="A46" s="304"/>
      <c r="B46" s="304"/>
      <c r="C46" s="304"/>
      <c r="D46" s="304"/>
      <c r="E46" s="304"/>
      <c r="F46" s="304"/>
      <c r="G46" s="304"/>
    </row>
    <row r="47" spans="1:7" ht="15">
      <c r="A47" s="304"/>
      <c r="B47" s="304"/>
      <c r="C47" s="304"/>
      <c r="D47" s="304"/>
      <c r="E47" s="304"/>
      <c r="F47" s="304"/>
      <c r="G47" s="304"/>
    </row>
    <row r="48" spans="1:7" ht="15">
      <c r="A48" s="304"/>
      <c r="B48" s="304"/>
      <c r="C48" s="304"/>
      <c r="D48" s="304"/>
      <c r="E48" s="304"/>
      <c r="F48" s="304"/>
      <c r="G48" s="304"/>
    </row>
    <row r="49" spans="1:7" ht="15">
      <c r="A49" s="304"/>
      <c r="B49" s="304"/>
      <c r="C49" s="304"/>
      <c r="D49" s="304"/>
      <c r="E49" s="304"/>
      <c r="F49" s="304"/>
      <c r="G49" s="304"/>
    </row>
    <row r="50" spans="1:7" ht="15">
      <c r="A50" s="304"/>
      <c r="B50" s="304"/>
      <c r="C50" s="304"/>
      <c r="D50" s="304"/>
      <c r="E50" s="304"/>
      <c r="F50" s="304"/>
      <c r="G50" s="304"/>
    </row>
    <row r="51" spans="1:7" ht="15">
      <c r="A51" s="304"/>
      <c r="B51" s="304"/>
      <c r="C51" s="304"/>
      <c r="D51" s="304"/>
      <c r="E51" s="304"/>
      <c r="F51" s="304"/>
      <c r="G51" s="304"/>
    </row>
    <row r="52" spans="1:7" ht="15">
      <c r="A52" s="304"/>
      <c r="B52" s="304"/>
      <c r="C52" s="304"/>
      <c r="D52" s="304"/>
      <c r="E52" s="304"/>
      <c r="F52" s="304"/>
      <c r="G52" s="304"/>
    </row>
    <row r="53" spans="1:7" ht="15">
      <c r="A53" s="304"/>
      <c r="B53" s="304"/>
      <c r="C53" s="304"/>
      <c r="D53" s="304"/>
      <c r="E53" s="304"/>
      <c r="F53" s="304"/>
      <c r="G53" s="304"/>
    </row>
    <row r="54" spans="1:7" ht="15">
      <c r="A54" s="304"/>
      <c r="B54" s="304"/>
      <c r="C54" s="304"/>
      <c r="D54" s="304"/>
      <c r="E54" s="304"/>
      <c r="F54" s="304"/>
      <c r="G54" s="304"/>
    </row>
    <row r="55" spans="1:7" ht="15">
      <c r="A55" s="304"/>
      <c r="B55" s="304"/>
      <c r="C55" s="304"/>
      <c r="D55" s="304"/>
      <c r="E55" s="304"/>
      <c r="F55" s="304"/>
      <c r="G55" s="304"/>
    </row>
    <row r="56" spans="1:7" ht="15">
      <c r="A56" s="304"/>
      <c r="B56" s="304"/>
      <c r="C56" s="304"/>
      <c r="D56" s="304"/>
      <c r="E56" s="304"/>
      <c r="F56" s="304"/>
      <c r="G56" s="304"/>
    </row>
    <row r="57" spans="1:7" ht="15">
      <c r="A57" s="304"/>
      <c r="B57" s="304"/>
      <c r="C57" s="304"/>
      <c r="D57" s="304"/>
      <c r="E57" s="304"/>
      <c r="F57" s="304"/>
      <c r="G57" s="304"/>
    </row>
    <row r="58" spans="1:7" ht="15">
      <c r="A58" s="304"/>
      <c r="B58" s="304"/>
      <c r="C58" s="304"/>
      <c r="D58" s="304"/>
      <c r="E58" s="304"/>
      <c r="F58" s="304"/>
      <c r="G58" s="304"/>
    </row>
    <row r="59" spans="1:7" ht="15">
      <c r="A59" s="304"/>
      <c r="B59" s="304"/>
      <c r="C59" s="304"/>
      <c r="D59" s="304"/>
      <c r="E59" s="304"/>
      <c r="F59" s="304"/>
      <c r="G59" s="304"/>
    </row>
    <row r="60" spans="1:7" ht="15">
      <c r="A60" s="304"/>
      <c r="B60" s="304"/>
      <c r="C60" s="304"/>
      <c r="D60" s="304"/>
      <c r="E60" s="304"/>
      <c r="F60" s="304"/>
      <c r="G60" s="304"/>
    </row>
    <row r="61" spans="1:7" ht="15">
      <c r="A61" s="304"/>
      <c r="B61" s="304"/>
      <c r="C61" s="304"/>
      <c r="D61" s="304"/>
      <c r="E61" s="304"/>
      <c r="F61" s="304"/>
      <c r="G61" s="304"/>
    </row>
    <row r="62" spans="1:7" ht="15">
      <c r="A62" s="304"/>
      <c r="B62" s="304"/>
      <c r="C62" s="304"/>
      <c r="D62" s="304"/>
      <c r="E62" s="304"/>
      <c r="F62" s="304"/>
      <c r="G62" s="304"/>
    </row>
    <row r="63" spans="1:7" ht="15">
      <c r="A63" s="304"/>
      <c r="B63" s="304"/>
      <c r="C63" s="304"/>
      <c r="D63" s="304"/>
      <c r="E63" s="304"/>
      <c r="F63" s="304"/>
      <c r="G63" s="304"/>
    </row>
    <row r="64" spans="1:7" ht="15">
      <c r="A64" s="304"/>
      <c r="B64" s="304"/>
      <c r="C64" s="304"/>
      <c r="D64" s="304"/>
      <c r="E64" s="304"/>
      <c r="F64" s="304"/>
      <c r="G64" s="304"/>
    </row>
    <row r="65" spans="1:7" ht="15">
      <c r="A65" s="437"/>
      <c r="B65" s="437"/>
      <c r="C65" s="437"/>
      <c r="D65" s="437"/>
      <c r="E65" s="437"/>
      <c r="F65" s="437"/>
      <c r="G65" s="304"/>
    </row>
    <row r="66" spans="1:7" ht="15">
      <c r="A66" s="437"/>
      <c r="B66" s="437"/>
      <c r="C66" s="437"/>
      <c r="D66" s="437"/>
      <c r="E66" s="437"/>
      <c r="F66" s="437"/>
      <c r="G66" s="304"/>
    </row>
    <row r="67" spans="1:7" ht="15">
      <c r="A67" s="438"/>
      <c r="B67" s="438"/>
      <c r="C67" s="438"/>
      <c r="D67" s="438"/>
      <c r="E67" s="438"/>
      <c r="F67" s="438"/>
    </row>
    <row r="68" spans="1:7">
      <c r="A68" s="439"/>
      <c r="B68" s="439"/>
      <c r="C68" s="439"/>
      <c r="D68" s="439"/>
    </row>
    <row r="69" spans="1:7">
      <c r="A69" s="439"/>
      <c r="B69" s="439"/>
      <c r="C69" s="439"/>
      <c r="D69" s="439"/>
    </row>
    <row r="70" spans="1:7">
      <c r="A70" s="439"/>
      <c r="B70" s="439"/>
      <c r="C70" s="439"/>
      <c r="D70" s="439"/>
    </row>
  </sheetData>
  <mergeCells count="98">
    <mergeCell ref="A36:F36"/>
    <mergeCell ref="B39:F39"/>
    <mergeCell ref="A40:G40"/>
    <mergeCell ref="A67:F67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32:E33"/>
    <mergeCell ref="F32:F33"/>
    <mergeCell ref="G32:G33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G28:G29"/>
    <mergeCell ref="B26:B27"/>
    <mergeCell ref="C26:C27"/>
    <mergeCell ref="D26:D27"/>
    <mergeCell ref="E26:E27"/>
    <mergeCell ref="F26:F27"/>
    <mergeCell ref="G26:G27"/>
    <mergeCell ref="B24:B25"/>
    <mergeCell ref="C24:C25"/>
    <mergeCell ref="D24:D25"/>
    <mergeCell ref="E24:E25"/>
    <mergeCell ref="F24:F25"/>
    <mergeCell ref="G24:G25"/>
    <mergeCell ref="B22:B23"/>
    <mergeCell ref="C22:C23"/>
    <mergeCell ref="D22:D23"/>
    <mergeCell ref="E22:E23"/>
    <mergeCell ref="F22:F23"/>
    <mergeCell ref="G22:G23"/>
    <mergeCell ref="B20:B21"/>
    <mergeCell ref="C20:C21"/>
    <mergeCell ref="D20:D21"/>
    <mergeCell ref="E20:E21"/>
    <mergeCell ref="F20:F21"/>
    <mergeCell ref="G20:G21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4:G15"/>
    <mergeCell ref="B12:B13"/>
    <mergeCell ref="C12:C13"/>
    <mergeCell ref="D12:D13"/>
    <mergeCell ref="E12:E13"/>
    <mergeCell ref="F12:F13"/>
    <mergeCell ref="G12:G13"/>
    <mergeCell ref="B10:B11"/>
    <mergeCell ref="C10:C11"/>
    <mergeCell ref="D10:D11"/>
    <mergeCell ref="E10:E11"/>
    <mergeCell ref="F10:F11"/>
    <mergeCell ref="G10:G11"/>
    <mergeCell ref="A6:A7"/>
    <mergeCell ref="F6:F7"/>
    <mergeCell ref="G6:G7"/>
    <mergeCell ref="B8:B9"/>
    <mergeCell ref="C8:C9"/>
    <mergeCell ref="D8:D9"/>
    <mergeCell ref="E8:E9"/>
    <mergeCell ref="F8:F9"/>
    <mergeCell ref="G8:G9"/>
    <mergeCell ref="A1:G1"/>
    <mergeCell ref="A2:G2"/>
    <mergeCell ref="A4:A5"/>
    <mergeCell ref="B4:E4"/>
    <mergeCell ref="F4:F5"/>
    <mergeCell ref="G4:G5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40"/>
  <sheetViews>
    <sheetView rightToLeft="1" workbookViewId="0">
      <selection sqref="A1:F1048576"/>
    </sheetView>
  </sheetViews>
  <sheetFormatPr defaultRowHeight="15"/>
  <cols>
    <col min="1" max="1" width="19" style="16" customWidth="1"/>
    <col min="2" max="2" width="16.42578125" style="16" customWidth="1"/>
    <col min="3" max="4" width="17.140625" style="16" customWidth="1"/>
    <col min="5" max="5" width="16.85546875" style="16" customWidth="1"/>
    <col min="6" max="6" width="15.85546875" style="16" customWidth="1"/>
  </cols>
  <sheetData>
    <row r="1" spans="1:6" ht="18.75">
      <c r="A1" s="59" t="s">
        <v>410</v>
      </c>
      <c r="B1" s="59"/>
      <c r="C1" s="59"/>
      <c r="D1" s="59"/>
      <c r="E1" s="59"/>
      <c r="F1" s="59"/>
    </row>
    <row r="2" spans="1:6" ht="18.75">
      <c r="A2" s="51" t="s">
        <v>411</v>
      </c>
      <c r="B2" s="51"/>
      <c r="C2" s="51"/>
      <c r="D2" s="51"/>
      <c r="E2" s="51"/>
      <c r="F2" s="51"/>
    </row>
    <row r="3" spans="1:6" ht="19.5" thickBot="1">
      <c r="A3" s="89" t="s">
        <v>412</v>
      </c>
      <c r="B3" s="89"/>
      <c r="C3" s="89"/>
      <c r="D3" s="89"/>
      <c r="E3" s="89"/>
      <c r="F3" s="89" t="s">
        <v>413</v>
      </c>
    </row>
    <row r="4" spans="1:6" ht="19.5" thickTop="1">
      <c r="A4" s="195" t="s">
        <v>130</v>
      </c>
      <c r="B4" s="101" t="s">
        <v>414</v>
      </c>
      <c r="C4" s="101"/>
      <c r="D4" s="101"/>
      <c r="E4" s="101"/>
      <c r="F4" s="195" t="s">
        <v>84</v>
      </c>
    </row>
    <row r="5" spans="1:6" ht="19.5" thickBot="1">
      <c r="A5" s="440"/>
      <c r="B5" s="256" t="s">
        <v>415</v>
      </c>
      <c r="C5" s="256"/>
      <c r="D5" s="256"/>
      <c r="E5" s="256"/>
      <c r="F5" s="440"/>
    </row>
    <row r="6" spans="1:6" ht="19.5" thickTop="1">
      <c r="A6" s="106" t="s">
        <v>133</v>
      </c>
      <c r="B6" s="183" t="s">
        <v>35</v>
      </c>
      <c r="C6" s="183" t="s">
        <v>26</v>
      </c>
      <c r="D6" s="183" t="s">
        <v>17</v>
      </c>
      <c r="E6" s="183" t="s">
        <v>9</v>
      </c>
      <c r="F6" s="106" t="s">
        <v>2</v>
      </c>
    </row>
    <row r="7" spans="1:6" ht="19.5" thickBot="1">
      <c r="A7" s="73"/>
      <c r="B7" s="72" t="s">
        <v>30</v>
      </c>
      <c r="C7" s="72" t="s">
        <v>21</v>
      </c>
      <c r="D7" s="72" t="s">
        <v>12</v>
      </c>
      <c r="E7" s="72" t="s">
        <v>5</v>
      </c>
      <c r="F7" s="73"/>
    </row>
    <row r="8" spans="1:6" ht="19.5" thickTop="1">
      <c r="A8" s="191" t="s">
        <v>153</v>
      </c>
      <c r="B8" s="441">
        <v>57</v>
      </c>
      <c r="C8" s="441">
        <v>41</v>
      </c>
      <c r="D8" s="441">
        <v>224</v>
      </c>
      <c r="E8" s="441">
        <v>34</v>
      </c>
      <c r="F8" s="441">
        <f>SUM(B8:E8)</f>
        <v>356</v>
      </c>
    </row>
    <row r="9" spans="1:6" ht="15.75">
      <c r="A9" s="241" t="s">
        <v>154</v>
      </c>
      <c r="B9" s="79"/>
      <c r="C9" s="79"/>
      <c r="D9" s="79"/>
      <c r="E9" s="79"/>
      <c r="F9" s="79"/>
    </row>
    <row r="10" spans="1:6" ht="18.75">
      <c r="A10" s="240" t="s">
        <v>155</v>
      </c>
      <c r="B10" s="79">
        <v>62</v>
      </c>
      <c r="C10" s="79">
        <v>102</v>
      </c>
      <c r="D10" s="79">
        <v>224</v>
      </c>
      <c r="E10" s="79">
        <v>53</v>
      </c>
      <c r="F10" s="79">
        <f>SUM(B10:E10)</f>
        <v>441</v>
      </c>
    </row>
    <row r="11" spans="1:6" ht="15.75">
      <c r="A11" s="241" t="s">
        <v>156</v>
      </c>
      <c r="B11" s="79"/>
      <c r="C11" s="79"/>
      <c r="D11" s="79"/>
      <c r="E11" s="79"/>
      <c r="F11" s="79"/>
    </row>
    <row r="12" spans="1:6" ht="15.75">
      <c r="A12" s="242" t="s">
        <v>157</v>
      </c>
      <c r="B12" s="79">
        <v>10</v>
      </c>
      <c r="C12" s="79">
        <v>30</v>
      </c>
      <c r="D12" s="79">
        <v>92</v>
      </c>
      <c r="E12" s="79">
        <v>22</v>
      </c>
      <c r="F12" s="79">
        <f>SUM(B12:E12)</f>
        <v>154</v>
      </c>
    </row>
    <row r="13" spans="1:6" ht="15.75">
      <c r="A13" s="241" t="s">
        <v>158</v>
      </c>
      <c r="B13" s="79"/>
      <c r="C13" s="79"/>
      <c r="D13" s="79"/>
      <c r="E13" s="79"/>
      <c r="F13" s="79"/>
    </row>
    <row r="14" spans="1:6" ht="18.75">
      <c r="A14" s="240" t="s">
        <v>159</v>
      </c>
      <c r="B14" s="79">
        <v>129</v>
      </c>
      <c r="C14" s="79">
        <v>205</v>
      </c>
      <c r="D14" s="79">
        <v>569</v>
      </c>
      <c r="E14" s="79">
        <v>208</v>
      </c>
      <c r="F14" s="79">
        <f>SUM(B14:E14)</f>
        <v>1111</v>
      </c>
    </row>
    <row r="15" spans="1:6" ht="15.75">
      <c r="A15" s="241" t="s">
        <v>160</v>
      </c>
      <c r="B15" s="79"/>
      <c r="C15" s="79"/>
      <c r="D15" s="79"/>
      <c r="E15" s="79"/>
      <c r="F15" s="79"/>
    </row>
    <row r="16" spans="1:6" ht="18.75">
      <c r="A16" s="240" t="s">
        <v>208</v>
      </c>
      <c r="B16" s="79">
        <v>126</v>
      </c>
      <c r="C16" s="79">
        <v>83</v>
      </c>
      <c r="D16" s="79">
        <v>594</v>
      </c>
      <c r="E16" s="79">
        <v>150</v>
      </c>
      <c r="F16" s="79">
        <f>SUM(B16:E16)</f>
        <v>953</v>
      </c>
    </row>
    <row r="17" spans="1:6" ht="15.75">
      <c r="A17" s="241" t="s">
        <v>162</v>
      </c>
      <c r="B17" s="79"/>
      <c r="C17" s="79"/>
      <c r="D17" s="79"/>
      <c r="E17" s="79"/>
      <c r="F17" s="79"/>
    </row>
    <row r="18" spans="1:6" ht="18.75">
      <c r="A18" s="240" t="s">
        <v>163</v>
      </c>
      <c r="B18" s="79">
        <v>48</v>
      </c>
      <c r="C18" s="79">
        <v>27</v>
      </c>
      <c r="D18" s="79">
        <v>394</v>
      </c>
      <c r="E18" s="79">
        <v>21</v>
      </c>
      <c r="F18" s="79">
        <f>SUM(B18:E18)</f>
        <v>490</v>
      </c>
    </row>
    <row r="19" spans="1:6" ht="15.75">
      <c r="A19" s="241" t="s">
        <v>164</v>
      </c>
      <c r="B19" s="79"/>
      <c r="C19" s="79"/>
      <c r="D19" s="79"/>
      <c r="E19" s="79"/>
      <c r="F19" s="79"/>
    </row>
    <row r="20" spans="1:6" ht="18.75">
      <c r="A20" s="240" t="s">
        <v>165</v>
      </c>
      <c r="B20" s="79">
        <v>67</v>
      </c>
      <c r="C20" s="79">
        <v>114</v>
      </c>
      <c r="D20" s="79">
        <v>752</v>
      </c>
      <c r="E20" s="79">
        <v>121</v>
      </c>
      <c r="F20" s="79">
        <f>SUM(B20:E20)</f>
        <v>1054</v>
      </c>
    </row>
    <row r="21" spans="1:6" ht="15.75">
      <c r="A21" s="241" t="s">
        <v>166</v>
      </c>
      <c r="B21" s="79"/>
      <c r="C21" s="79"/>
      <c r="D21" s="79"/>
      <c r="E21" s="79"/>
      <c r="F21" s="79"/>
    </row>
    <row r="22" spans="1:6" ht="18.75">
      <c r="A22" s="240" t="s">
        <v>209</v>
      </c>
      <c r="B22" s="79">
        <v>75</v>
      </c>
      <c r="C22" s="79">
        <v>67</v>
      </c>
      <c r="D22" s="79">
        <v>625</v>
      </c>
      <c r="E22" s="79">
        <v>139</v>
      </c>
      <c r="F22" s="79">
        <f>SUM(B22:E22)</f>
        <v>906</v>
      </c>
    </row>
    <row r="23" spans="1:6" ht="15.75">
      <c r="A23" s="241" t="s">
        <v>210</v>
      </c>
      <c r="B23" s="79"/>
      <c r="C23" s="79"/>
      <c r="D23" s="79"/>
      <c r="E23" s="79"/>
      <c r="F23" s="79"/>
    </row>
    <row r="24" spans="1:6" ht="18.75">
      <c r="A24" s="240" t="s">
        <v>141</v>
      </c>
      <c r="B24" s="79">
        <v>50</v>
      </c>
      <c r="C24" s="79">
        <v>65</v>
      </c>
      <c r="D24" s="79">
        <v>199</v>
      </c>
      <c r="E24" s="79">
        <v>43</v>
      </c>
      <c r="F24" s="79">
        <f>SUM(B24:E24)</f>
        <v>357</v>
      </c>
    </row>
    <row r="25" spans="1:6" ht="15.75">
      <c r="A25" s="241" t="s">
        <v>142</v>
      </c>
      <c r="B25" s="79"/>
      <c r="C25" s="79"/>
      <c r="D25" s="79"/>
      <c r="E25" s="79"/>
      <c r="F25" s="79"/>
    </row>
    <row r="26" spans="1:6" ht="18.75">
      <c r="A26" s="240" t="s">
        <v>211</v>
      </c>
      <c r="B26" s="79">
        <v>25</v>
      </c>
      <c r="C26" s="79">
        <v>42</v>
      </c>
      <c r="D26" s="79">
        <v>660</v>
      </c>
      <c r="E26" s="79">
        <v>79</v>
      </c>
      <c r="F26" s="79">
        <f>SUM(B26:E26)</f>
        <v>806</v>
      </c>
    </row>
    <row r="27" spans="1:6" ht="15.75">
      <c r="A27" s="241" t="s">
        <v>189</v>
      </c>
      <c r="B27" s="79"/>
      <c r="C27" s="79"/>
      <c r="D27" s="79"/>
      <c r="E27" s="79"/>
      <c r="F27" s="79"/>
    </row>
    <row r="28" spans="1:6" ht="18.75">
      <c r="A28" s="240" t="s">
        <v>145</v>
      </c>
      <c r="B28" s="79">
        <v>96</v>
      </c>
      <c r="C28" s="79">
        <v>117</v>
      </c>
      <c r="D28" s="79">
        <v>407</v>
      </c>
      <c r="E28" s="79">
        <v>129</v>
      </c>
      <c r="F28" s="79">
        <f>SUM(B28:E28)</f>
        <v>749</v>
      </c>
    </row>
    <row r="29" spans="1:6" ht="15.75">
      <c r="A29" s="241" t="s">
        <v>146</v>
      </c>
      <c r="B29" s="79"/>
      <c r="C29" s="79"/>
      <c r="D29" s="79"/>
      <c r="E29" s="79"/>
      <c r="F29" s="79"/>
    </row>
    <row r="30" spans="1:6" ht="18.75">
      <c r="A30" s="240" t="s">
        <v>212</v>
      </c>
      <c r="B30" s="79">
        <v>19</v>
      </c>
      <c r="C30" s="79">
        <v>17</v>
      </c>
      <c r="D30" s="79">
        <v>209</v>
      </c>
      <c r="E30" s="79">
        <v>62</v>
      </c>
      <c r="F30" s="79">
        <f>SUM(B30:E30)</f>
        <v>307</v>
      </c>
    </row>
    <row r="31" spans="1:6" ht="15.75">
      <c r="A31" s="241" t="s">
        <v>148</v>
      </c>
      <c r="B31" s="79"/>
      <c r="C31" s="79"/>
      <c r="D31" s="79"/>
      <c r="E31" s="79"/>
      <c r="F31" s="79"/>
    </row>
    <row r="32" spans="1:6" ht="18.75">
      <c r="A32" s="15" t="s">
        <v>213</v>
      </c>
      <c r="B32" s="76">
        <v>65</v>
      </c>
      <c r="C32" s="76">
        <v>194</v>
      </c>
      <c r="D32" s="76">
        <v>715</v>
      </c>
      <c r="E32" s="76">
        <v>105</v>
      </c>
      <c r="F32" s="76">
        <f>SUM(B32:E32)</f>
        <v>1079</v>
      </c>
    </row>
    <row r="33" spans="1:6" ht="16.5" thickBot="1">
      <c r="A33" s="91" t="s">
        <v>150</v>
      </c>
      <c r="B33" s="82"/>
      <c r="C33" s="82"/>
      <c r="D33" s="82"/>
      <c r="E33" s="82"/>
      <c r="F33" s="82"/>
    </row>
    <row r="34" spans="1:6" ht="19.5" thickTop="1">
      <c r="A34" s="173" t="s">
        <v>84</v>
      </c>
      <c r="B34" s="244">
        <v>829</v>
      </c>
      <c r="C34" s="244">
        <v>1104</v>
      </c>
      <c r="D34" s="244">
        <v>5664</v>
      </c>
      <c r="E34" s="244">
        <v>1166</v>
      </c>
      <c r="F34" s="244">
        <f>SUM(B34:E34)</f>
        <v>8763</v>
      </c>
    </row>
    <row r="35" spans="1:6" ht="16.5" thickBot="1">
      <c r="A35" s="187" t="s">
        <v>2</v>
      </c>
      <c r="B35" s="188"/>
      <c r="C35" s="442"/>
      <c r="D35" s="188"/>
      <c r="E35" s="188"/>
      <c r="F35" s="188"/>
    </row>
    <row r="36" spans="1:6" ht="19.5" thickTop="1">
      <c r="A36" s="183" t="s">
        <v>241</v>
      </c>
      <c r="B36" s="203">
        <v>9.5</v>
      </c>
      <c r="C36" s="268">
        <v>12.6</v>
      </c>
      <c r="D36" s="203">
        <v>64.599999999999994</v>
      </c>
      <c r="E36" s="268">
        <v>13.3</v>
      </c>
      <c r="F36" s="203">
        <f>SUM(B36:E36)</f>
        <v>99.999999999999986</v>
      </c>
    </row>
    <row r="37" spans="1:6" ht="16.5" thickBot="1">
      <c r="A37" s="174" t="s">
        <v>215</v>
      </c>
      <c r="B37" s="209"/>
      <c r="C37" s="270"/>
      <c r="D37" s="209"/>
      <c r="E37" s="270"/>
      <c r="F37" s="209"/>
    </row>
    <row r="38" spans="1:6" ht="16.5" thickTop="1">
      <c r="A38" s="210" t="s">
        <v>242</v>
      </c>
      <c r="B38" s="210"/>
      <c r="C38" s="210"/>
      <c r="D38" s="210"/>
      <c r="E38" s="210"/>
      <c r="F38" s="210"/>
    </row>
    <row r="39" spans="1:6" ht="15.75">
      <c r="A39" s="251"/>
      <c r="B39" s="251"/>
      <c r="C39" s="251"/>
      <c r="D39" s="251"/>
      <c r="E39"/>
    </row>
    <row r="40" spans="1:6">
      <c r="B40" s="443"/>
      <c r="C40" s="443"/>
      <c r="D40" s="443"/>
      <c r="E40" s="443"/>
    </row>
  </sheetData>
  <mergeCells count="84">
    <mergeCell ref="A38:F38"/>
    <mergeCell ref="B34:B35"/>
    <mergeCell ref="C34:C35"/>
    <mergeCell ref="D34:D35"/>
    <mergeCell ref="E34:E35"/>
    <mergeCell ref="F34:F35"/>
    <mergeCell ref="B36:B37"/>
    <mergeCell ref="C36:C37"/>
    <mergeCell ref="D36:D37"/>
    <mergeCell ref="E36:E37"/>
    <mergeCell ref="F36:F37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B26:B27"/>
    <mergeCell ref="C26:C27"/>
    <mergeCell ref="D26:D27"/>
    <mergeCell ref="E26:E27"/>
    <mergeCell ref="F26:F27"/>
    <mergeCell ref="B28:B29"/>
    <mergeCell ref="C28:C29"/>
    <mergeCell ref="D28:D29"/>
    <mergeCell ref="E28:E29"/>
    <mergeCell ref="F28:F29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  <mergeCell ref="F24:F25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A6:A7"/>
    <mergeCell ref="F6:F7"/>
    <mergeCell ref="B8:B9"/>
    <mergeCell ref="C8:C9"/>
    <mergeCell ref="D8:D9"/>
    <mergeCell ref="E8:E9"/>
    <mergeCell ref="F8:F9"/>
    <mergeCell ref="A1:F1"/>
    <mergeCell ref="A2:F2"/>
    <mergeCell ref="A4:A5"/>
    <mergeCell ref="B4:E4"/>
    <mergeCell ref="F4:F5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76"/>
  <sheetViews>
    <sheetView rightToLeft="1" workbookViewId="0">
      <selection sqref="A1:G1048576"/>
    </sheetView>
  </sheetViews>
  <sheetFormatPr defaultRowHeight="12.75"/>
  <cols>
    <col min="1" max="1" width="20.42578125" customWidth="1"/>
    <col min="2" max="2" width="22.5703125" customWidth="1"/>
    <col min="3" max="3" width="18.140625" customWidth="1"/>
    <col min="4" max="4" width="16.5703125" customWidth="1"/>
    <col min="5" max="5" width="16.140625" customWidth="1"/>
    <col min="6" max="6" width="15.140625" customWidth="1"/>
    <col min="7" max="7" width="20.140625" customWidth="1"/>
  </cols>
  <sheetData>
    <row r="1" spans="1:7" ht="20.25">
      <c r="A1" s="444" t="s">
        <v>416</v>
      </c>
      <c r="B1" s="444"/>
      <c r="C1" s="444"/>
      <c r="D1" s="444"/>
      <c r="E1" s="444"/>
      <c r="F1" s="444"/>
      <c r="G1" s="444"/>
    </row>
    <row r="2" spans="1:7" ht="18.75">
      <c r="A2" s="445" t="s">
        <v>417</v>
      </c>
      <c r="B2" s="445"/>
      <c r="C2" s="445"/>
      <c r="D2" s="445"/>
      <c r="E2" s="445"/>
      <c r="F2" s="445"/>
      <c r="G2" s="445"/>
    </row>
    <row r="3" spans="1:7" ht="21" thickBot="1">
      <c r="A3" s="446" t="s">
        <v>418</v>
      </c>
      <c r="B3" s="447"/>
      <c r="C3" s="447"/>
      <c r="D3" s="447"/>
      <c r="E3" s="447"/>
      <c r="F3" s="448"/>
      <c r="G3" s="449" t="s">
        <v>419</v>
      </c>
    </row>
    <row r="4" spans="1:7" ht="21" thickTop="1">
      <c r="A4" s="450" t="s">
        <v>172</v>
      </c>
      <c r="B4" s="451" t="s">
        <v>83</v>
      </c>
      <c r="C4" s="452" t="s">
        <v>420</v>
      </c>
      <c r="D4" s="452" t="s">
        <v>421</v>
      </c>
      <c r="E4" s="452" t="s">
        <v>88</v>
      </c>
      <c r="F4" s="452" t="s">
        <v>422</v>
      </c>
      <c r="G4" s="453" t="s">
        <v>84</v>
      </c>
    </row>
    <row r="5" spans="1:7" ht="21" thickBot="1">
      <c r="A5" s="454" t="s">
        <v>133</v>
      </c>
      <c r="B5" s="455" t="s">
        <v>284</v>
      </c>
      <c r="C5" s="456" t="s">
        <v>32</v>
      </c>
      <c r="D5" s="456" t="s">
        <v>23</v>
      </c>
      <c r="E5" s="456" t="s">
        <v>14</v>
      </c>
      <c r="F5" s="456" t="s">
        <v>4</v>
      </c>
      <c r="G5" s="457" t="s">
        <v>2</v>
      </c>
    </row>
    <row r="6" spans="1:7" ht="19.5" thickTop="1">
      <c r="A6" s="458" t="s">
        <v>209</v>
      </c>
      <c r="B6" s="459" t="s">
        <v>394</v>
      </c>
      <c r="C6" s="460">
        <v>51</v>
      </c>
      <c r="D6" s="460">
        <v>17</v>
      </c>
      <c r="E6" s="460">
        <v>44</v>
      </c>
      <c r="F6" s="460">
        <v>1</v>
      </c>
      <c r="G6" s="461">
        <f>SUM(C6:F6)</f>
        <v>113</v>
      </c>
    </row>
    <row r="7" spans="1:7" ht="18.75">
      <c r="A7" s="462"/>
      <c r="B7" s="463" t="s">
        <v>43</v>
      </c>
      <c r="C7" s="464"/>
      <c r="D7" s="464"/>
      <c r="E7" s="464"/>
      <c r="F7" s="464"/>
      <c r="G7" s="465"/>
    </row>
    <row r="8" spans="1:7" ht="18.75">
      <c r="A8" s="462"/>
      <c r="B8" s="466" t="s">
        <v>423</v>
      </c>
      <c r="C8" s="467">
        <v>49</v>
      </c>
      <c r="D8" s="467">
        <v>9</v>
      </c>
      <c r="E8" s="467">
        <v>19</v>
      </c>
      <c r="F8" s="467">
        <v>4</v>
      </c>
      <c r="G8" s="468">
        <f>SUM(C8:F8)</f>
        <v>81</v>
      </c>
    </row>
    <row r="9" spans="1:7" ht="18.75">
      <c r="A9" s="462"/>
      <c r="B9" s="463" t="s">
        <v>398</v>
      </c>
      <c r="C9" s="464"/>
      <c r="D9" s="464"/>
      <c r="E9" s="464"/>
      <c r="F9" s="464"/>
      <c r="G9" s="465"/>
    </row>
    <row r="10" spans="1:7" ht="18.75">
      <c r="A10" s="462"/>
      <c r="B10" s="466" t="s">
        <v>396</v>
      </c>
      <c r="C10" s="467">
        <v>312</v>
      </c>
      <c r="D10" s="467">
        <v>88</v>
      </c>
      <c r="E10" s="467">
        <v>185</v>
      </c>
      <c r="F10" s="467">
        <v>18</v>
      </c>
      <c r="G10" s="468">
        <f>SUM(C10:F10)</f>
        <v>603</v>
      </c>
    </row>
    <row r="11" spans="1:7" ht="18.75">
      <c r="A11" s="95" t="s">
        <v>139</v>
      </c>
      <c r="B11" s="463" t="s">
        <v>424</v>
      </c>
      <c r="C11" s="464"/>
      <c r="D11" s="464"/>
      <c r="E11" s="464"/>
      <c r="F11" s="464"/>
      <c r="G11" s="465"/>
    </row>
    <row r="12" spans="1:7" ht="18.75">
      <c r="A12" s="95"/>
      <c r="B12" s="466" t="s">
        <v>397</v>
      </c>
      <c r="C12" s="467">
        <v>58</v>
      </c>
      <c r="D12" s="467">
        <v>11</v>
      </c>
      <c r="E12" s="467">
        <v>7</v>
      </c>
      <c r="F12" s="467">
        <v>33</v>
      </c>
      <c r="G12" s="468">
        <f>SUM(C12:F12)</f>
        <v>109</v>
      </c>
    </row>
    <row r="13" spans="1:7" ht="19.5" thickBot="1">
      <c r="A13" s="95"/>
      <c r="B13" s="469" t="s">
        <v>181</v>
      </c>
      <c r="C13" s="470"/>
      <c r="D13" s="470"/>
      <c r="E13" s="470"/>
      <c r="F13" s="470"/>
      <c r="G13" s="471"/>
    </row>
    <row r="14" spans="1:7" ht="19.5" thickTop="1">
      <c r="A14" s="95"/>
      <c r="B14" s="472" t="s">
        <v>84</v>
      </c>
      <c r="C14" s="473">
        <f>SUM(C6:C12)</f>
        <v>470</v>
      </c>
      <c r="D14" s="473">
        <f>SUM(D6:D12)</f>
        <v>125</v>
      </c>
      <c r="E14" s="473">
        <f>SUM(E6:E12)</f>
        <v>255</v>
      </c>
      <c r="F14" s="473">
        <f>SUM(F6:F12)</f>
        <v>56</v>
      </c>
      <c r="G14" s="474">
        <f>SUM(C14:F14)</f>
        <v>906</v>
      </c>
    </row>
    <row r="15" spans="1:7" ht="19.5" thickBot="1">
      <c r="A15" s="475"/>
      <c r="B15" s="476" t="s">
        <v>2</v>
      </c>
      <c r="C15" s="477"/>
      <c r="D15" s="477"/>
      <c r="E15" s="477"/>
      <c r="F15" s="477"/>
      <c r="G15" s="478"/>
    </row>
    <row r="16" spans="1:7" ht="19.5" thickTop="1">
      <c r="A16" s="458" t="s">
        <v>141</v>
      </c>
      <c r="B16" s="459" t="s">
        <v>394</v>
      </c>
      <c r="C16" s="460">
        <v>9</v>
      </c>
      <c r="D16" s="460">
        <v>4</v>
      </c>
      <c r="E16" s="460">
        <v>30</v>
      </c>
      <c r="F16" s="460" t="s">
        <v>98</v>
      </c>
      <c r="G16" s="461">
        <f>SUM(C16:F16)</f>
        <v>43</v>
      </c>
    </row>
    <row r="17" spans="1:7" ht="18.75">
      <c r="A17" s="462"/>
      <c r="B17" s="463" t="s">
        <v>43</v>
      </c>
      <c r="C17" s="464"/>
      <c r="D17" s="464"/>
      <c r="E17" s="464"/>
      <c r="F17" s="464"/>
      <c r="G17" s="465"/>
    </row>
    <row r="18" spans="1:7" ht="18.75">
      <c r="A18" s="462"/>
      <c r="B18" s="466" t="s">
        <v>423</v>
      </c>
      <c r="C18" s="467">
        <v>13</v>
      </c>
      <c r="D18" s="467">
        <v>19</v>
      </c>
      <c r="E18" s="467">
        <v>4</v>
      </c>
      <c r="F18" s="467" t="s">
        <v>98</v>
      </c>
      <c r="G18" s="468">
        <f>SUM(C18:F18)</f>
        <v>36</v>
      </c>
    </row>
    <row r="19" spans="1:7" ht="18.75">
      <c r="A19" s="462"/>
      <c r="B19" s="463" t="s">
        <v>398</v>
      </c>
      <c r="C19" s="464"/>
      <c r="D19" s="464"/>
      <c r="E19" s="464"/>
      <c r="F19" s="464"/>
      <c r="G19" s="465"/>
    </row>
    <row r="20" spans="1:7" ht="18.75">
      <c r="A20" s="462"/>
      <c r="B20" s="466" t="s">
        <v>396</v>
      </c>
      <c r="C20" s="467">
        <v>111</v>
      </c>
      <c r="D20" s="467">
        <v>27</v>
      </c>
      <c r="E20" s="467">
        <v>83</v>
      </c>
      <c r="F20" s="467" t="s">
        <v>98</v>
      </c>
      <c r="G20" s="468">
        <f>SUM(C20:F20)</f>
        <v>221</v>
      </c>
    </row>
    <row r="21" spans="1:7" ht="18.75">
      <c r="A21" s="95" t="s">
        <v>142</v>
      </c>
      <c r="B21" s="463" t="s">
        <v>424</v>
      </c>
      <c r="C21" s="464"/>
      <c r="D21" s="464"/>
      <c r="E21" s="464"/>
      <c r="F21" s="464"/>
      <c r="G21" s="465"/>
    </row>
    <row r="22" spans="1:7" ht="18.75">
      <c r="A22" s="95"/>
      <c r="B22" s="466" t="s">
        <v>397</v>
      </c>
      <c r="C22" s="467">
        <v>52</v>
      </c>
      <c r="D22" s="467">
        <v>5</v>
      </c>
      <c r="E22" s="467" t="s">
        <v>98</v>
      </c>
      <c r="F22" s="467" t="s">
        <v>98</v>
      </c>
      <c r="G22" s="468">
        <f>SUM(C22:F22)</f>
        <v>57</v>
      </c>
    </row>
    <row r="23" spans="1:7" ht="19.5" thickBot="1">
      <c r="A23" s="95"/>
      <c r="B23" s="479" t="s">
        <v>181</v>
      </c>
      <c r="C23" s="470"/>
      <c r="D23" s="470"/>
      <c r="E23" s="470"/>
      <c r="F23" s="470"/>
      <c r="G23" s="471"/>
    </row>
    <row r="24" spans="1:7" ht="19.5" thickTop="1">
      <c r="A24" s="95"/>
      <c r="B24" s="472" t="s">
        <v>84</v>
      </c>
      <c r="C24" s="473">
        <f ca="1">SUM(C18:C24)</f>
        <v>185</v>
      </c>
      <c r="D24" s="473">
        <f ca="1">SUM(D18:D24)</f>
        <v>55</v>
      </c>
      <c r="E24" s="473">
        <f ca="1">SUM(E18:E24)</f>
        <v>117</v>
      </c>
      <c r="F24" s="473" t="s">
        <v>98</v>
      </c>
      <c r="G24" s="474">
        <f ca="1">SUM(C24:F24)</f>
        <v>357</v>
      </c>
    </row>
    <row r="25" spans="1:7" ht="19.5" thickBot="1">
      <c r="A25" s="475"/>
      <c r="B25" s="476" t="s">
        <v>2</v>
      </c>
      <c r="C25" s="477"/>
      <c r="D25" s="477"/>
      <c r="E25" s="477"/>
      <c r="F25" s="477"/>
      <c r="G25" s="478"/>
    </row>
    <row r="26" spans="1:7" ht="19.5" thickTop="1">
      <c r="A26" s="458" t="s">
        <v>211</v>
      </c>
      <c r="B26" s="459" t="s">
        <v>394</v>
      </c>
      <c r="C26" s="460">
        <v>40</v>
      </c>
      <c r="D26" s="460">
        <v>40</v>
      </c>
      <c r="E26" s="460">
        <v>67</v>
      </c>
      <c r="F26" s="460" t="s">
        <v>98</v>
      </c>
      <c r="G26" s="461">
        <f>SUM(C26:F26)</f>
        <v>147</v>
      </c>
    </row>
    <row r="27" spans="1:7" ht="18.75">
      <c r="A27" s="462"/>
      <c r="B27" s="463" t="s">
        <v>43</v>
      </c>
      <c r="C27" s="464"/>
      <c r="D27" s="464"/>
      <c r="E27" s="464"/>
      <c r="F27" s="464"/>
      <c r="G27" s="465"/>
    </row>
    <row r="28" spans="1:7" ht="18.75">
      <c r="A28" s="462"/>
      <c r="B28" s="466" t="s">
        <v>423</v>
      </c>
      <c r="C28" s="467">
        <v>24</v>
      </c>
      <c r="D28" s="467">
        <v>20</v>
      </c>
      <c r="E28" s="467">
        <v>5</v>
      </c>
      <c r="F28" s="467" t="s">
        <v>98</v>
      </c>
      <c r="G28" s="468">
        <f>SUM(C28:F28)</f>
        <v>49</v>
      </c>
    </row>
    <row r="29" spans="1:7" ht="18.75">
      <c r="A29" s="462"/>
      <c r="B29" s="463" t="s">
        <v>398</v>
      </c>
      <c r="C29" s="464"/>
      <c r="D29" s="464"/>
      <c r="E29" s="464"/>
      <c r="F29" s="464"/>
      <c r="G29" s="465"/>
    </row>
    <row r="30" spans="1:7" ht="18.75">
      <c r="A30" s="462"/>
      <c r="B30" s="466" t="s">
        <v>396</v>
      </c>
      <c r="C30" s="467">
        <v>173</v>
      </c>
      <c r="D30" s="467">
        <v>32</v>
      </c>
      <c r="E30" s="467">
        <v>166</v>
      </c>
      <c r="F30" s="467" t="s">
        <v>98</v>
      </c>
      <c r="G30" s="468">
        <f>SUM(C30:F30)</f>
        <v>371</v>
      </c>
    </row>
    <row r="31" spans="1:7" ht="18.75">
      <c r="A31" s="95" t="s">
        <v>144</v>
      </c>
      <c r="B31" s="463" t="s">
        <v>424</v>
      </c>
      <c r="C31" s="464"/>
      <c r="D31" s="464"/>
      <c r="E31" s="464"/>
      <c r="F31" s="464"/>
      <c r="G31" s="465"/>
    </row>
    <row r="32" spans="1:7" ht="18.75">
      <c r="A32" s="95"/>
      <c r="B32" s="466" t="s">
        <v>397</v>
      </c>
      <c r="C32" s="467">
        <v>167</v>
      </c>
      <c r="D32" s="467">
        <v>30</v>
      </c>
      <c r="E32" s="467">
        <v>42</v>
      </c>
      <c r="F32" s="467" t="s">
        <v>98</v>
      </c>
      <c r="G32" s="468">
        <f>SUM(C32:F32)</f>
        <v>239</v>
      </c>
    </row>
    <row r="33" spans="1:7" ht="19.5" thickBot="1">
      <c r="A33" s="95"/>
      <c r="B33" s="479" t="s">
        <v>181</v>
      </c>
      <c r="C33" s="470"/>
      <c r="D33" s="470"/>
      <c r="E33" s="470"/>
      <c r="F33" s="470"/>
      <c r="G33" s="471"/>
    </row>
    <row r="34" spans="1:7" ht="19.5" thickTop="1">
      <c r="A34" s="95"/>
      <c r="B34" s="472" t="s">
        <v>84</v>
      </c>
      <c r="C34" s="473">
        <f>SUM(C26:C32)</f>
        <v>404</v>
      </c>
      <c r="D34" s="473">
        <f>SUM(D26:D32)</f>
        <v>122</v>
      </c>
      <c r="E34" s="473">
        <f>SUM(E26:E32)</f>
        <v>280</v>
      </c>
      <c r="F34" s="473"/>
      <c r="G34" s="474">
        <f>SUM(C34:F34)</f>
        <v>806</v>
      </c>
    </row>
    <row r="35" spans="1:7" ht="19.5" thickBot="1">
      <c r="A35" s="475"/>
      <c r="B35" s="476" t="s">
        <v>2</v>
      </c>
      <c r="C35" s="477"/>
      <c r="D35" s="477"/>
      <c r="E35" s="477"/>
      <c r="F35" s="477"/>
      <c r="G35" s="478"/>
    </row>
    <row r="36" spans="1:7" ht="19.5" thickTop="1">
      <c r="A36" s="462" t="s">
        <v>145</v>
      </c>
      <c r="B36" s="459" t="s">
        <v>394</v>
      </c>
      <c r="C36" s="460">
        <v>57</v>
      </c>
      <c r="D36" s="460">
        <v>30</v>
      </c>
      <c r="E36" s="460">
        <v>45</v>
      </c>
      <c r="F36" s="460" t="s">
        <v>98</v>
      </c>
      <c r="G36" s="461">
        <f>SUM(C36:F36)</f>
        <v>132</v>
      </c>
    </row>
    <row r="37" spans="1:7" ht="18.75">
      <c r="A37" s="462"/>
      <c r="B37" s="463" t="s">
        <v>43</v>
      </c>
      <c r="C37" s="464"/>
      <c r="D37" s="464"/>
      <c r="E37" s="464"/>
      <c r="F37" s="464"/>
      <c r="G37" s="465"/>
    </row>
    <row r="38" spans="1:7" ht="18.75">
      <c r="A38" s="462"/>
      <c r="B38" s="466" t="s">
        <v>423</v>
      </c>
      <c r="C38" s="467">
        <v>9</v>
      </c>
      <c r="D38" s="467">
        <v>7</v>
      </c>
      <c r="E38" s="467" t="s">
        <v>98</v>
      </c>
      <c r="F38" s="467" t="s">
        <v>98</v>
      </c>
      <c r="G38" s="468">
        <f>SUM(C38:F38)</f>
        <v>16</v>
      </c>
    </row>
    <row r="39" spans="1:7" ht="18.75">
      <c r="A39" s="462"/>
      <c r="B39" s="463" t="s">
        <v>398</v>
      </c>
      <c r="C39" s="464"/>
      <c r="D39" s="464"/>
      <c r="E39" s="464"/>
      <c r="F39" s="464"/>
      <c r="G39" s="465"/>
    </row>
    <row r="40" spans="1:7" ht="18.75">
      <c r="A40" s="462"/>
      <c r="B40" s="466" t="s">
        <v>396</v>
      </c>
      <c r="C40" s="467">
        <v>323</v>
      </c>
      <c r="D40" s="467">
        <v>97</v>
      </c>
      <c r="E40" s="467">
        <v>166</v>
      </c>
      <c r="F40" s="467" t="s">
        <v>98</v>
      </c>
      <c r="G40" s="468">
        <f>SUM(C40:F40)</f>
        <v>586</v>
      </c>
    </row>
    <row r="41" spans="1:7" ht="18.75">
      <c r="A41" s="95" t="s">
        <v>146</v>
      </c>
      <c r="B41" s="463" t="s">
        <v>424</v>
      </c>
      <c r="C41" s="464"/>
      <c r="D41" s="464"/>
      <c r="E41" s="464"/>
      <c r="F41" s="464"/>
      <c r="G41" s="465"/>
    </row>
    <row r="42" spans="1:7" ht="18.75">
      <c r="A42" s="95"/>
      <c r="B42" s="466" t="s">
        <v>397</v>
      </c>
      <c r="C42" s="467">
        <v>13</v>
      </c>
      <c r="D42" s="467">
        <v>2</v>
      </c>
      <c r="E42" s="467" t="s">
        <v>98</v>
      </c>
      <c r="F42" s="467" t="s">
        <v>98</v>
      </c>
      <c r="G42" s="468">
        <f>SUM(C42:F42)</f>
        <v>15</v>
      </c>
    </row>
    <row r="43" spans="1:7" ht="19.5" thickBot="1">
      <c r="A43" s="95"/>
      <c r="B43" s="479" t="s">
        <v>181</v>
      </c>
      <c r="C43" s="480"/>
      <c r="D43" s="480"/>
      <c r="E43" s="480"/>
      <c r="F43" s="480"/>
      <c r="G43" s="481"/>
    </row>
    <row r="44" spans="1:7" ht="19.5" thickTop="1">
      <c r="A44" s="95"/>
      <c r="B44" s="472" t="s">
        <v>84</v>
      </c>
      <c r="C44" s="473">
        <f>SUM(C36:C42)</f>
        <v>402</v>
      </c>
      <c r="D44" s="473">
        <f>SUM(D36:D42)</f>
        <v>136</v>
      </c>
      <c r="E44" s="473">
        <f>SUM(E36:E42)</f>
        <v>211</v>
      </c>
      <c r="F44" s="473"/>
      <c r="G44" s="474">
        <f>SUM(C44:F44)</f>
        <v>749</v>
      </c>
    </row>
    <row r="45" spans="1:7" ht="19.5" thickBot="1">
      <c r="A45" s="475"/>
      <c r="B45" s="476" t="s">
        <v>2</v>
      </c>
      <c r="C45" s="477"/>
      <c r="D45" s="477"/>
      <c r="E45" s="477"/>
      <c r="F45" s="477"/>
      <c r="G45" s="478"/>
    </row>
    <row r="46" spans="1:7" ht="19.5" thickTop="1">
      <c r="A46" s="462" t="s">
        <v>147</v>
      </c>
      <c r="B46" s="459" t="s">
        <v>394</v>
      </c>
      <c r="C46" s="460">
        <v>12</v>
      </c>
      <c r="D46" s="460">
        <v>6</v>
      </c>
      <c r="E46" s="460">
        <v>34</v>
      </c>
      <c r="F46" s="460" t="s">
        <v>98</v>
      </c>
      <c r="G46" s="461">
        <f>SUM(C46:F46)</f>
        <v>52</v>
      </c>
    </row>
    <row r="47" spans="1:7" ht="18.75">
      <c r="A47" s="462"/>
      <c r="B47" s="463" t="s">
        <v>43</v>
      </c>
      <c r="C47" s="464"/>
      <c r="D47" s="464"/>
      <c r="E47" s="464"/>
      <c r="F47" s="464"/>
      <c r="G47" s="465"/>
    </row>
    <row r="48" spans="1:7" ht="18.75">
      <c r="A48" s="462"/>
      <c r="B48" s="466" t="s">
        <v>423</v>
      </c>
      <c r="C48" s="467">
        <v>13</v>
      </c>
      <c r="D48" s="467">
        <v>18</v>
      </c>
      <c r="E48" s="467">
        <v>6</v>
      </c>
      <c r="F48" s="467" t="s">
        <v>98</v>
      </c>
      <c r="G48" s="468">
        <f>SUM(C48:F48)</f>
        <v>37</v>
      </c>
    </row>
    <row r="49" spans="1:7" ht="18.75">
      <c r="A49" s="462"/>
      <c r="B49" s="463" t="s">
        <v>398</v>
      </c>
      <c r="C49" s="464"/>
      <c r="D49" s="464"/>
      <c r="E49" s="464"/>
      <c r="F49" s="464"/>
      <c r="G49" s="465"/>
    </row>
    <row r="50" spans="1:7" ht="18.75">
      <c r="A50" s="462"/>
      <c r="B50" s="466" t="s">
        <v>396</v>
      </c>
      <c r="C50" s="467">
        <v>66</v>
      </c>
      <c r="D50" s="467">
        <v>17</v>
      </c>
      <c r="E50" s="467">
        <v>41</v>
      </c>
      <c r="F50" s="467" t="s">
        <v>98</v>
      </c>
      <c r="G50" s="468">
        <f>SUM(C50:F50)</f>
        <v>124</v>
      </c>
    </row>
    <row r="51" spans="1:7" ht="18.75">
      <c r="A51" s="95" t="s">
        <v>148</v>
      </c>
      <c r="B51" s="463" t="s">
        <v>424</v>
      </c>
      <c r="C51" s="464"/>
      <c r="D51" s="464"/>
      <c r="E51" s="464"/>
      <c r="F51" s="464"/>
      <c r="G51" s="465"/>
    </row>
    <row r="52" spans="1:7" ht="18.75">
      <c r="A52" s="95"/>
      <c r="B52" s="466" t="s">
        <v>397</v>
      </c>
      <c r="C52" s="467">
        <v>18</v>
      </c>
      <c r="D52" s="467">
        <v>2</v>
      </c>
      <c r="E52" s="467" t="s">
        <v>98</v>
      </c>
      <c r="F52" s="467">
        <v>74</v>
      </c>
      <c r="G52" s="468">
        <f>SUM(C52:F52)</f>
        <v>94</v>
      </c>
    </row>
    <row r="53" spans="1:7" ht="19.5" thickBot="1">
      <c r="A53" s="95"/>
      <c r="B53" s="479" t="s">
        <v>181</v>
      </c>
      <c r="C53" s="470"/>
      <c r="D53" s="470"/>
      <c r="E53" s="470"/>
      <c r="F53" s="470"/>
      <c r="G53" s="471"/>
    </row>
    <row r="54" spans="1:7" ht="19.5" thickTop="1">
      <c r="A54" s="95"/>
      <c r="B54" s="472" t="s">
        <v>84</v>
      </c>
      <c r="C54" s="473">
        <f>SUM(C46:C52)</f>
        <v>109</v>
      </c>
      <c r="D54" s="473">
        <f>SUM(D46:D52)</f>
        <v>43</v>
      </c>
      <c r="E54" s="473">
        <f>SUM(E46:E52)</f>
        <v>81</v>
      </c>
      <c r="F54" s="473">
        <f>SUM(F46:F52)</f>
        <v>74</v>
      </c>
      <c r="G54" s="474">
        <f>SUM(C54:F54)</f>
        <v>307</v>
      </c>
    </row>
    <row r="55" spans="1:7" ht="19.5" thickBot="1">
      <c r="A55" s="475"/>
      <c r="B55" s="476" t="s">
        <v>2</v>
      </c>
      <c r="C55" s="477"/>
      <c r="D55" s="477"/>
      <c r="E55" s="477"/>
      <c r="F55" s="477"/>
      <c r="G55" s="478"/>
    </row>
    <row r="56" spans="1:7" ht="19.5" thickTop="1">
      <c r="A56" s="462" t="s">
        <v>213</v>
      </c>
      <c r="B56" s="459" t="s">
        <v>394</v>
      </c>
      <c r="C56" s="460">
        <v>53</v>
      </c>
      <c r="D56" s="460">
        <v>16</v>
      </c>
      <c r="E56" s="460">
        <v>162</v>
      </c>
      <c r="F56" s="460">
        <v>1</v>
      </c>
      <c r="G56" s="461">
        <f>SUM(C56:F56)</f>
        <v>232</v>
      </c>
    </row>
    <row r="57" spans="1:7" ht="18.75">
      <c r="A57" s="462"/>
      <c r="B57" s="463" t="s">
        <v>43</v>
      </c>
      <c r="C57" s="464"/>
      <c r="D57" s="464"/>
      <c r="E57" s="464"/>
      <c r="F57" s="464"/>
      <c r="G57" s="465"/>
    </row>
    <row r="58" spans="1:7" ht="18.75">
      <c r="A58" s="462"/>
      <c r="B58" s="466" t="s">
        <v>423</v>
      </c>
      <c r="C58" s="467">
        <v>29</v>
      </c>
      <c r="D58" s="467">
        <v>17</v>
      </c>
      <c r="E58" s="467">
        <v>7</v>
      </c>
      <c r="F58" s="467" t="s">
        <v>98</v>
      </c>
      <c r="G58" s="468">
        <f>SUM(C58:F58)</f>
        <v>53</v>
      </c>
    </row>
    <row r="59" spans="1:7" ht="18.75">
      <c r="A59" s="462"/>
      <c r="B59" s="463" t="s">
        <v>398</v>
      </c>
      <c r="C59" s="464"/>
      <c r="D59" s="464"/>
      <c r="E59" s="464"/>
      <c r="F59" s="464"/>
      <c r="G59" s="465"/>
    </row>
    <row r="60" spans="1:7" ht="18.75">
      <c r="A60" s="462"/>
      <c r="B60" s="466" t="s">
        <v>396</v>
      </c>
      <c r="C60" s="467">
        <v>332</v>
      </c>
      <c r="D60" s="467">
        <v>46</v>
      </c>
      <c r="E60" s="467">
        <v>243</v>
      </c>
      <c r="F60" s="467">
        <v>1</v>
      </c>
      <c r="G60" s="468">
        <f>SUM(C60:F60)</f>
        <v>622</v>
      </c>
    </row>
    <row r="61" spans="1:7" ht="18.75">
      <c r="A61" s="95" t="s">
        <v>150</v>
      </c>
      <c r="B61" s="463" t="s">
        <v>424</v>
      </c>
      <c r="C61" s="464"/>
      <c r="D61" s="464"/>
      <c r="E61" s="464"/>
      <c r="F61" s="464"/>
      <c r="G61" s="465"/>
    </row>
    <row r="62" spans="1:7" ht="18.75">
      <c r="A62" s="95"/>
      <c r="B62" s="466" t="s">
        <v>397</v>
      </c>
      <c r="C62" s="467">
        <v>163</v>
      </c>
      <c r="D62" s="467">
        <v>8</v>
      </c>
      <c r="E62" s="467">
        <v>1</v>
      </c>
      <c r="F62" s="467" t="s">
        <v>98</v>
      </c>
      <c r="G62" s="468">
        <f>SUM(C62:F62)</f>
        <v>172</v>
      </c>
    </row>
    <row r="63" spans="1:7" ht="19.5" thickBot="1">
      <c r="A63" s="95"/>
      <c r="B63" s="479" t="s">
        <v>181</v>
      </c>
      <c r="C63" s="470"/>
      <c r="D63" s="470"/>
      <c r="E63" s="470"/>
      <c r="F63" s="470"/>
      <c r="G63" s="471"/>
    </row>
    <row r="64" spans="1:7" ht="19.5" thickTop="1">
      <c r="A64" s="95"/>
      <c r="B64" s="472" t="s">
        <v>84</v>
      </c>
      <c r="C64" s="473">
        <f>SUM(C56:C62)</f>
        <v>577</v>
      </c>
      <c r="D64" s="473">
        <f>SUM(D56:D62)</f>
        <v>87</v>
      </c>
      <c r="E64" s="473">
        <f>SUM(E56:E62)</f>
        <v>413</v>
      </c>
      <c r="F64" s="473">
        <f>SUM(F56:F62)</f>
        <v>2</v>
      </c>
      <c r="G64" s="474">
        <f>SUM(C64:F64)</f>
        <v>1079</v>
      </c>
    </row>
    <row r="65" spans="1:7" ht="19.5" thickBot="1">
      <c r="A65" s="475"/>
      <c r="B65" s="476" t="s">
        <v>2</v>
      </c>
      <c r="C65" s="477"/>
      <c r="D65" s="477"/>
      <c r="E65" s="477"/>
      <c r="F65" s="477"/>
      <c r="G65" s="478"/>
    </row>
    <row r="66" spans="1:7" ht="19.5" thickTop="1">
      <c r="A66" s="458" t="s">
        <v>84</v>
      </c>
      <c r="B66" s="459" t="s">
        <v>394</v>
      </c>
      <c r="C66" s="460">
        <v>467</v>
      </c>
      <c r="D66" s="460">
        <v>205</v>
      </c>
      <c r="E66" s="460">
        <v>995</v>
      </c>
      <c r="F66" s="460">
        <v>5</v>
      </c>
      <c r="G66" s="461">
        <f>SUM(C66:F66)</f>
        <v>1672</v>
      </c>
    </row>
    <row r="67" spans="1:7" ht="18.75">
      <c r="A67" s="462"/>
      <c r="B67" s="463" t="s">
        <v>43</v>
      </c>
      <c r="C67" s="470"/>
      <c r="D67" s="464"/>
      <c r="E67" s="464"/>
      <c r="F67" s="464"/>
      <c r="G67" s="465"/>
    </row>
    <row r="68" spans="1:7" ht="18.75">
      <c r="A68" s="462"/>
      <c r="B68" s="466" t="s">
        <v>423</v>
      </c>
      <c r="C68" s="470">
        <v>313</v>
      </c>
      <c r="D68" s="467">
        <v>145</v>
      </c>
      <c r="E68" s="467">
        <v>69</v>
      </c>
      <c r="F68" s="467">
        <v>4</v>
      </c>
      <c r="G68" s="468">
        <f>SUM(C68:F68)</f>
        <v>531</v>
      </c>
    </row>
    <row r="69" spans="1:7" ht="18.75">
      <c r="A69" s="462"/>
      <c r="B69" s="463" t="s">
        <v>398</v>
      </c>
      <c r="C69" s="464"/>
      <c r="D69" s="464"/>
      <c r="E69" s="464"/>
      <c r="F69" s="464"/>
      <c r="G69" s="465"/>
    </row>
    <row r="70" spans="1:7" ht="18.75">
      <c r="A70" s="462"/>
      <c r="B70" s="466" t="s">
        <v>396</v>
      </c>
      <c r="C70" s="467">
        <v>2699</v>
      </c>
      <c r="D70" s="467">
        <v>513</v>
      </c>
      <c r="E70" s="467">
        <v>2306</v>
      </c>
      <c r="F70" s="467">
        <v>20</v>
      </c>
      <c r="G70" s="468">
        <f>SUM(C70:F70)</f>
        <v>5538</v>
      </c>
    </row>
    <row r="71" spans="1:7" ht="18.75">
      <c r="A71" s="95" t="s">
        <v>2</v>
      </c>
      <c r="B71" s="463" t="s">
        <v>424</v>
      </c>
      <c r="C71" s="464"/>
      <c r="D71" s="464"/>
      <c r="E71" s="464"/>
      <c r="F71" s="464"/>
      <c r="G71" s="465"/>
    </row>
    <row r="72" spans="1:7" ht="18.75">
      <c r="A72" s="95"/>
      <c r="B72" s="466" t="s">
        <v>397</v>
      </c>
      <c r="C72" s="467">
        <v>763</v>
      </c>
      <c r="D72" s="467">
        <v>83</v>
      </c>
      <c r="E72" s="467">
        <v>61</v>
      </c>
      <c r="F72" s="467">
        <v>115</v>
      </c>
      <c r="G72" s="468">
        <f>SUM(C72:F72)</f>
        <v>1022</v>
      </c>
    </row>
    <row r="73" spans="1:7" ht="19.5" thickBot="1">
      <c r="A73" s="95"/>
      <c r="B73" s="479" t="s">
        <v>181</v>
      </c>
      <c r="C73" s="470"/>
      <c r="D73" s="470"/>
      <c r="E73" s="470"/>
      <c r="F73" s="470"/>
      <c r="G73" s="471"/>
    </row>
    <row r="74" spans="1:7" ht="19.5" thickTop="1">
      <c r="A74" s="95"/>
      <c r="B74" s="472" t="s">
        <v>84</v>
      </c>
      <c r="C74" s="473">
        <f>SUM(C66:C72)</f>
        <v>4242</v>
      </c>
      <c r="D74" s="473">
        <f>SUM(D66:D72)</f>
        <v>946</v>
      </c>
      <c r="E74" s="473">
        <f>SUM(E66:E72)</f>
        <v>3431</v>
      </c>
      <c r="F74" s="473">
        <f>SUM(F66:F72)</f>
        <v>144</v>
      </c>
      <c r="G74" s="474">
        <f>SUM(C74:F74)</f>
        <v>8763</v>
      </c>
    </row>
    <row r="75" spans="1:7" ht="19.5" thickBot="1">
      <c r="A75" s="475"/>
      <c r="B75" s="476" t="s">
        <v>2</v>
      </c>
      <c r="C75" s="477"/>
      <c r="D75" s="477"/>
      <c r="E75" s="477"/>
      <c r="F75" s="477"/>
      <c r="G75" s="478"/>
    </row>
    <row r="76" spans="1:7" ht="13.5" thickTop="1"/>
  </sheetData>
  <mergeCells count="191">
    <mergeCell ref="G74:G75"/>
    <mergeCell ref="A71:A75"/>
    <mergeCell ref="C72:C73"/>
    <mergeCell ref="D72:D73"/>
    <mergeCell ref="E72:E73"/>
    <mergeCell ref="F72:F73"/>
    <mergeCell ref="G72:G73"/>
    <mergeCell ref="C74:C75"/>
    <mergeCell ref="D74:D75"/>
    <mergeCell ref="E74:E75"/>
    <mergeCell ref="F74:F75"/>
    <mergeCell ref="F68:F69"/>
    <mergeCell ref="G68:G69"/>
    <mergeCell ref="C70:C71"/>
    <mergeCell ref="D70:D71"/>
    <mergeCell ref="E70:E71"/>
    <mergeCell ref="F70:F71"/>
    <mergeCell ref="G70:G71"/>
    <mergeCell ref="G64:G65"/>
    <mergeCell ref="A66:A70"/>
    <mergeCell ref="C66:C67"/>
    <mergeCell ref="D66:D67"/>
    <mergeCell ref="E66:E67"/>
    <mergeCell ref="F66:F67"/>
    <mergeCell ref="G66:G67"/>
    <mergeCell ref="C68:C69"/>
    <mergeCell ref="D68:D69"/>
    <mergeCell ref="E68:E69"/>
    <mergeCell ref="A61:A65"/>
    <mergeCell ref="C62:C63"/>
    <mergeCell ref="D62:D63"/>
    <mergeCell ref="E62:E63"/>
    <mergeCell ref="F62:F63"/>
    <mergeCell ref="G62:G63"/>
    <mergeCell ref="C64:C65"/>
    <mergeCell ref="D64:D65"/>
    <mergeCell ref="E64:E65"/>
    <mergeCell ref="F64:F65"/>
    <mergeCell ref="F58:F59"/>
    <mergeCell ref="G58:G59"/>
    <mergeCell ref="C60:C61"/>
    <mergeCell ref="D60:D61"/>
    <mergeCell ref="E60:E61"/>
    <mergeCell ref="F60:F61"/>
    <mergeCell ref="G60:G61"/>
    <mergeCell ref="G54:G55"/>
    <mergeCell ref="A56:A60"/>
    <mergeCell ref="C56:C57"/>
    <mergeCell ref="D56:D57"/>
    <mergeCell ref="E56:E57"/>
    <mergeCell ref="F56:F57"/>
    <mergeCell ref="G56:G57"/>
    <mergeCell ref="C58:C59"/>
    <mergeCell ref="D58:D59"/>
    <mergeCell ref="E58:E59"/>
    <mergeCell ref="A51:A55"/>
    <mergeCell ref="C52:C53"/>
    <mergeCell ref="D52:D53"/>
    <mergeCell ref="E52:E53"/>
    <mergeCell ref="F52:F53"/>
    <mergeCell ref="G52:G53"/>
    <mergeCell ref="C54:C55"/>
    <mergeCell ref="D54:D55"/>
    <mergeCell ref="E54:E55"/>
    <mergeCell ref="F54:F55"/>
    <mergeCell ref="F48:F49"/>
    <mergeCell ref="G48:G49"/>
    <mergeCell ref="C50:C51"/>
    <mergeCell ref="D50:D51"/>
    <mergeCell ref="E50:E51"/>
    <mergeCell ref="F50:F51"/>
    <mergeCell ref="G50:G51"/>
    <mergeCell ref="G44:G45"/>
    <mergeCell ref="A46:A50"/>
    <mergeCell ref="C46:C47"/>
    <mergeCell ref="D46:D47"/>
    <mergeCell ref="E46:E47"/>
    <mergeCell ref="F46:F47"/>
    <mergeCell ref="G46:G47"/>
    <mergeCell ref="C48:C49"/>
    <mergeCell ref="D48:D49"/>
    <mergeCell ref="E48:E49"/>
    <mergeCell ref="A41:A45"/>
    <mergeCell ref="C42:C43"/>
    <mergeCell ref="D42:D43"/>
    <mergeCell ref="E42:E43"/>
    <mergeCell ref="F42:F43"/>
    <mergeCell ref="G42:G43"/>
    <mergeCell ref="C44:C45"/>
    <mergeCell ref="D44:D45"/>
    <mergeCell ref="E44:E45"/>
    <mergeCell ref="F44:F45"/>
    <mergeCell ref="F38:F39"/>
    <mergeCell ref="G38:G39"/>
    <mergeCell ref="C40:C41"/>
    <mergeCell ref="D40:D41"/>
    <mergeCell ref="E40:E41"/>
    <mergeCell ref="F40:F41"/>
    <mergeCell ref="G40:G41"/>
    <mergeCell ref="G34:G35"/>
    <mergeCell ref="A36:A40"/>
    <mergeCell ref="C36:C37"/>
    <mergeCell ref="D36:D37"/>
    <mergeCell ref="E36:E37"/>
    <mergeCell ref="F36:F37"/>
    <mergeCell ref="G36:G37"/>
    <mergeCell ref="C38:C39"/>
    <mergeCell ref="D38:D39"/>
    <mergeCell ref="E38:E39"/>
    <mergeCell ref="A31:A35"/>
    <mergeCell ref="C32:C33"/>
    <mergeCell ref="D32:D33"/>
    <mergeCell ref="E32:E33"/>
    <mergeCell ref="F32:F33"/>
    <mergeCell ref="G32:G33"/>
    <mergeCell ref="C34:C35"/>
    <mergeCell ref="D34:D35"/>
    <mergeCell ref="E34:E35"/>
    <mergeCell ref="F34:F35"/>
    <mergeCell ref="F28:F29"/>
    <mergeCell ref="G28:G29"/>
    <mergeCell ref="C30:C31"/>
    <mergeCell ref="D30:D31"/>
    <mergeCell ref="E30:E31"/>
    <mergeCell ref="F30:F31"/>
    <mergeCell ref="G30:G31"/>
    <mergeCell ref="G24:G25"/>
    <mergeCell ref="A26:A30"/>
    <mergeCell ref="C26:C27"/>
    <mergeCell ref="D26:D27"/>
    <mergeCell ref="E26:E27"/>
    <mergeCell ref="F26:F27"/>
    <mergeCell ref="G26:G27"/>
    <mergeCell ref="C28:C29"/>
    <mergeCell ref="D28:D29"/>
    <mergeCell ref="E28:E29"/>
    <mergeCell ref="A21:A25"/>
    <mergeCell ref="C22:C23"/>
    <mergeCell ref="D22:D23"/>
    <mergeCell ref="E22:E23"/>
    <mergeCell ref="F22:F23"/>
    <mergeCell ref="G22:G23"/>
    <mergeCell ref="C24:C25"/>
    <mergeCell ref="D24:D25"/>
    <mergeCell ref="E24:E25"/>
    <mergeCell ref="F24:F25"/>
    <mergeCell ref="F18:F19"/>
    <mergeCell ref="G18:G19"/>
    <mergeCell ref="C20:C21"/>
    <mergeCell ref="D20:D21"/>
    <mergeCell ref="E20:E21"/>
    <mergeCell ref="F20:F21"/>
    <mergeCell ref="G20:G21"/>
    <mergeCell ref="G14:G15"/>
    <mergeCell ref="A16:A20"/>
    <mergeCell ref="C16:C17"/>
    <mergeCell ref="D16:D17"/>
    <mergeCell ref="E16:E17"/>
    <mergeCell ref="F16:F17"/>
    <mergeCell ref="G16:G17"/>
    <mergeCell ref="C18:C19"/>
    <mergeCell ref="D18:D19"/>
    <mergeCell ref="E18:E19"/>
    <mergeCell ref="A11:A15"/>
    <mergeCell ref="C12:C13"/>
    <mergeCell ref="D12:D13"/>
    <mergeCell ref="E12:E13"/>
    <mergeCell ref="F12:F13"/>
    <mergeCell ref="G12:G13"/>
    <mergeCell ref="C14:C15"/>
    <mergeCell ref="D14:D15"/>
    <mergeCell ref="E14:E15"/>
    <mergeCell ref="F14:F15"/>
    <mergeCell ref="E8:E9"/>
    <mergeCell ref="F8:F9"/>
    <mergeCell ref="G8:G9"/>
    <mergeCell ref="C10:C11"/>
    <mergeCell ref="D10:D11"/>
    <mergeCell ref="E10:E11"/>
    <mergeCell ref="F10:F11"/>
    <mergeCell ref="G10:G11"/>
    <mergeCell ref="A1:G1"/>
    <mergeCell ref="A2:G2"/>
    <mergeCell ref="A6:A10"/>
    <mergeCell ref="C6:C7"/>
    <mergeCell ref="D6:D7"/>
    <mergeCell ref="E6:E7"/>
    <mergeCell ref="F6:F7"/>
    <mergeCell ref="G6:G7"/>
    <mergeCell ref="C8:C9"/>
    <mergeCell ref="D8:D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100"/>
  <sheetViews>
    <sheetView rightToLeft="1" workbookViewId="0">
      <selection sqref="A1:G1048576"/>
    </sheetView>
  </sheetViews>
  <sheetFormatPr defaultRowHeight="12.75"/>
  <cols>
    <col min="1" max="1" width="20.28515625" customWidth="1"/>
    <col min="2" max="2" width="24.28515625" customWidth="1"/>
    <col min="3" max="3" width="21.42578125" customWidth="1"/>
    <col min="4" max="4" width="20" customWidth="1"/>
    <col min="5" max="5" width="20.140625" customWidth="1"/>
    <col min="6" max="6" width="18.42578125" customWidth="1"/>
    <col min="7" max="7" width="20.28515625" customWidth="1"/>
  </cols>
  <sheetData>
    <row r="1" spans="1:7" ht="20.25">
      <c r="A1" s="444" t="s">
        <v>416</v>
      </c>
      <c r="B1" s="444"/>
      <c r="C1" s="444"/>
      <c r="D1" s="444"/>
      <c r="E1" s="444"/>
      <c r="F1" s="444"/>
      <c r="G1" s="444"/>
    </row>
    <row r="2" spans="1:7" ht="20.25">
      <c r="A2" s="482" t="s">
        <v>417</v>
      </c>
      <c r="B2" s="482"/>
      <c r="C2" s="482"/>
      <c r="D2" s="482"/>
      <c r="E2" s="482"/>
      <c r="F2" s="482"/>
      <c r="G2" s="482"/>
    </row>
    <row r="3" spans="1:7" ht="21" thickBot="1">
      <c r="A3" s="446" t="s">
        <v>425</v>
      </c>
      <c r="B3" s="447"/>
      <c r="C3" s="447"/>
      <c r="D3" s="447"/>
      <c r="E3" s="447"/>
      <c r="F3" s="447"/>
      <c r="G3" s="483" t="s">
        <v>426</v>
      </c>
    </row>
    <row r="4" spans="1:7" ht="21" thickTop="1">
      <c r="A4" s="450" t="s">
        <v>172</v>
      </c>
      <c r="B4" s="451" t="s">
        <v>83</v>
      </c>
      <c r="C4" s="452" t="s">
        <v>420</v>
      </c>
      <c r="D4" s="452" t="s">
        <v>421</v>
      </c>
      <c r="E4" s="452" t="s">
        <v>88</v>
      </c>
      <c r="F4" s="452" t="s">
        <v>422</v>
      </c>
      <c r="G4" s="453" t="s">
        <v>84</v>
      </c>
    </row>
    <row r="5" spans="1:7" ht="21" thickBot="1">
      <c r="A5" s="454" t="s">
        <v>133</v>
      </c>
      <c r="B5" s="455" t="s">
        <v>284</v>
      </c>
      <c r="C5" s="456" t="s">
        <v>32</v>
      </c>
      <c r="D5" s="456" t="s">
        <v>23</v>
      </c>
      <c r="E5" s="456" t="s">
        <v>14</v>
      </c>
      <c r="F5" s="456" t="s">
        <v>4</v>
      </c>
      <c r="G5" s="457" t="s">
        <v>2</v>
      </c>
    </row>
    <row r="6" spans="1:7" ht="19.5" thickTop="1">
      <c r="A6" s="458" t="s">
        <v>153</v>
      </c>
      <c r="B6" s="459" t="s">
        <v>394</v>
      </c>
      <c r="C6" s="460">
        <v>35</v>
      </c>
      <c r="D6" s="460">
        <v>15</v>
      </c>
      <c r="E6" s="460">
        <v>49</v>
      </c>
      <c r="F6" s="460">
        <v>3</v>
      </c>
      <c r="G6" s="461">
        <f>SUM(C6:F6)</f>
        <v>102</v>
      </c>
    </row>
    <row r="7" spans="1:7" ht="18.75">
      <c r="A7" s="462"/>
      <c r="B7" s="463" t="s">
        <v>43</v>
      </c>
      <c r="C7" s="464"/>
      <c r="D7" s="464"/>
      <c r="E7" s="464"/>
      <c r="F7" s="464"/>
      <c r="G7" s="465"/>
    </row>
    <row r="8" spans="1:7" ht="18.75">
      <c r="A8" s="462"/>
      <c r="B8" s="469" t="s">
        <v>423</v>
      </c>
      <c r="C8" s="467">
        <v>17</v>
      </c>
      <c r="D8" s="467">
        <v>5</v>
      </c>
      <c r="E8" s="467">
        <v>1</v>
      </c>
      <c r="F8" s="467" t="s">
        <v>98</v>
      </c>
      <c r="G8" s="468">
        <f>SUM(C8:F8)</f>
        <v>23</v>
      </c>
    </row>
    <row r="9" spans="1:7" ht="18.75">
      <c r="A9" s="462"/>
      <c r="B9" s="463" t="s">
        <v>398</v>
      </c>
      <c r="C9" s="464"/>
      <c r="D9" s="464"/>
      <c r="E9" s="464"/>
      <c r="F9" s="464"/>
      <c r="G9" s="465"/>
    </row>
    <row r="10" spans="1:7" ht="18.75">
      <c r="A10" s="462"/>
      <c r="B10" s="469" t="s">
        <v>396</v>
      </c>
      <c r="C10" s="467">
        <v>91</v>
      </c>
      <c r="D10" s="467">
        <v>31</v>
      </c>
      <c r="E10" s="467">
        <v>64</v>
      </c>
      <c r="F10" s="467" t="s">
        <v>98</v>
      </c>
      <c r="G10" s="468">
        <f>SUM(C10:F10)</f>
        <v>186</v>
      </c>
    </row>
    <row r="11" spans="1:7" ht="18.75">
      <c r="A11" s="95" t="s">
        <v>154</v>
      </c>
      <c r="B11" s="463" t="s">
        <v>424</v>
      </c>
      <c r="C11" s="464"/>
      <c r="D11" s="464"/>
      <c r="E11" s="464"/>
      <c r="F11" s="464"/>
      <c r="G11" s="465"/>
    </row>
    <row r="12" spans="1:7" ht="18.75">
      <c r="A12" s="95"/>
      <c r="B12" s="469" t="s">
        <v>397</v>
      </c>
      <c r="C12" s="467">
        <v>28</v>
      </c>
      <c r="D12" s="467">
        <v>14</v>
      </c>
      <c r="E12" s="467">
        <v>3</v>
      </c>
      <c r="F12" s="467" t="s">
        <v>98</v>
      </c>
      <c r="G12" s="468">
        <f>SUM(C12:F12)</f>
        <v>45</v>
      </c>
    </row>
    <row r="13" spans="1:7" ht="19.5" thickBot="1">
      <c r="A13" s="95"/>
      <c r="B13" s="469" t="s">
        <v>181</v>
      </c>
      <c r="C13" s="480"/>
      <c r="D13" s="480"/>
      <c r="E13" s="480"/>
      <c r="F13" s="480"/>
      <c r="G13" s="481"/>
    </row>
    <row r="14" spans="1:7" ht="19.5" thickTop="1">
      <c r="A14" s="95"/>
      <c r="B14" s="472" t="s">
        <v>84</v>
      </c>
      <c r="C14" s="473">
        <f>SUM(C6:C12)</f>
        <v>171</v>
      </c>
      <c r="D14" s="473">
        <f>SUM(D6:D12)</f>
        <v>65</v>
      </c>
      <c r="E14" s="473">
        <f>SUM(E6:E12)</f>
        <v>117</v>
      </c>
      <c r="F14" s="473">
        <v>3</v>
      </c>
      <c r="G14" s="474">
        <f>SUM(C14:F14)</f>
        <v>356</v>
      </c>
    </row>
    <row r="15" spans="1:7" ht="19.5" thickBot="1">
      <c r="A15" s="475"/>
      <c r="B15" s="476" t="s">
        <v>2</v>
      </c>
      <c r="C15" s="477"/>
      <c r="D15" s="477"/>
      <c r="E15" s="477"/>
      <c r="F15" s="477"/>
      <c r="G15" s="478"/>
    </row>
    <row r="16" spans="1:7" ht="19.5" thickTop="1">
      <c r="A16" s="462" t="s">
        <v>427</v>
      </c>
      <c r="B16" s="459" t="s">
        <v>394</v>
      </c>
      <c r="C16" s="460">
        <v>15</v>
      </c>
      <c r="D16" s="460">
        <v>7</v>
      </c>
      <c r="E16" s="460">
        <v>48</v>
      </c>
      <c r="F16" s="460" t="s">
        <v>98</v>
      </c>
      <c r="G16" s="461">
        <f>SUM(C16:F16)</f>
        <v>70</v>
      </c>
    </row>
    <row r="17" spans="1:7" ht="18.75">
      <c r="A17" s="462"/>
      <c r="B17" s="463" t="s">
        <v>43</v>
      </c>
      <c r="C17" s="464"/>
      <c r="D17" s="464"/>
      <c r="E17" s="464"/>
      <c r="F17" s="464"/>
      <c r="G17" s="465"/>
    </row>
    <row r="18" spans="1:7" ht="18.75">
      <c r="A18" s="462"/>
      <c r="B18" s="466" t="s">
        <v>423</v>
      </c>
      <c r="C18" s="467">
        <v>55</v>
      </c>
      <c r="D18" s="467">
        <v>17</v>
      </c>
      <c r="E18" s="467">
        <v>5</v>
      </c>
      <c r="F18" s="467" t="s">
        <v>98</v>
      </c>
      <c r="G18" s="468">
        <f>SUM(C18:F18)</f>
        <v>77</v>
      </c>
    </row>
    <row r="19" spans="1:7" ht="18.75">
      <c r="A19" s="462"/>
      <c r="B19" s="463" t="s">
        <v>398</v>
      </c>
      <c r="C19" s="464"/>
      <c r="D19" s="464"/>
      <c r="E19" s="464"/>
      <c r="F19" s="464"/>
      <c r="G19" s="465"/>
    </row>
    <row r="20" spans="1:7" ht="18.75">
      <c r="A20" s="462"/>
      <c r="B20" s="466" t="s">
        <v>396</v>
      </c>
      <c r="C20" s="467">
        <v>187</v>
      </c>
      <c r="D20" s="467">
        <v>27</v>
      </c>
      <c r="E20" s="467">
        <v>69</v>
      </c>
      <c r="F20" s="467">
        <v>1</v>
      </c>
      <c r="G20" s="468">
        <f>SUM(C20:F20)</f>
        <v>284</v>
      </c>
    </row>
    <row r="21" spans="1:7" ht="18.75">
      <c r="A21" s="95" t="s">
        <v>156</v>
      </c>
      <c r="B21" s="463" t="s">
        <v>424</v>
      </c>
      <c r="C21" s="464"/>
      <c r="D21" s="464"/>
      <c r="E21" s="464"/>
      <c r="F21" s="464"/>
      <c r="G21" s="465"/>
    </row>
    <row r="22" spans="1:7" ht="18.75">
      <c r="A22" s="95"/>
      <c r="B22" s="466" t="s">
        <v>397</v>
      </c>
      <c r="C22" s="467">
        <v>4</v>
      </c>
      <c r="D22" s="467" t="s">
        <v>98</v>
      </c>
      <c r="E22" s="467" t="s">
        <v>98</v>
      </c>
      <c r="F22" s="467">
        <v>6</v>
      </c>
      <c r="G22" s="468">
        <f>SUM(C22:F22)</f>
        <v>10</v>
      </c>
    </row>
    <row r="23" spans="1:7" ht="19.5" thickBot="1">
      <c r="A23" s="95"/>
      <c r="B23" s="469" t="s">
        <v>181</v>
      </c>
      <c r="C23" s="470"/>
      <c r="D23" s="470"/>
      <c r="E23" s="470"/>
      <c r="F23" s="470"/>
      <c r="G23" s="471"/>
    </row>
    <row r="24" spans="1:7" ht="19.5" thickTop="1">
      <c r="A24" s="95"/>
      <c r="B24" s="472" t="s">
        <v>84</v>
      </c>
      <c r="C24" s="473">
        <f>SUM(C16:C22)</f>
        <v>261</v>
      </c>
      <c r="D24" s="473">
        <f>SUM(D16:D22)</f>
        <v>51</v>
      </c>
      <c r="E24" s="473">
        <f>SUM(E16:E22)</f>
        <v>122</v>
      </c>
      <c r="F24" s="473">
        <f>SUM(F16:F22)</f>
        <v>7</v>
      </c>
      <c r="G24" s="474">
        <f>SUM(C24:F24)</f>
        <v>441</v>
      </c>
    </row>
    <row r="25" spans="1:7" ht="19.5" thickBot="1">
      <c r="A25" s="475"/>
      <c r="B25" s="476" t="s">
        <v>2</v>
      </c>
      <c r="C25" s="477"/>
      <c r="D25" s="477"/>
      <c r="E25" s="477"/>
      <c r="F25" s="477"/>
      <c r="G25" s="478"/>
    </row>
    <row r="26" spans="1:7" ht="19.5" thickTop="1">
      <c r="A26" s="458" t="s">
        <v>335</v>
      </c>
      <c r="B26" s="459" t="s">
        <v>394</v>
      </c>
      <c r="C26" s="460">
        <v>28</v>
      </c>
      <c r="D26" s="460">
        <v>14</v>
      </c>
      <c r="E26" s="460">
        <v>25</v>
      </c>
      <c r="F26" s="460" t="s">
        <v>98</v>
      </c>
      <c r="G26" s="461">
        <f>SUM(C26:F26)</f>
        <v>67</v>
      </c>
    </row>
    <row r="27" spans="1:7" ht="18.75">
      <c r="A27" s="462"/>
      <c r="B27" s="463" t="s">
        <v>43</v>
      </c>
      <c r="C27" s="464"/>
      <c r="D27" s="464"/>
      <c r="E27" s="464"/>
      <c r="F27" s="464"/>
      <c r="G27" s="465"/>
    </row>
    <row r="28" spans="1:7" ht="18.75">
      <c r="A28" s="462"/>
      <c r="B28" s="466" t="s">
        <v>423</v>
      </c>
      <c r="C28" s="467">
        <v>2</v>
      </c>
      <c r="D28" s="467" t="s">
        <v>98</v>
      </c>
      <c r="E28" s="467" t="s">
        <v>98</v>
      </c>
      <c r="F28" s="467" t="s">
        <v>98</v>
      </c>
      <c r="G28" s="468">
        <f>SUM(C28:F28)</f>
        <v>2</v>
      </c>
    </row>
    <row r="29" spans="1:7" ht="18.75">
      <c r="A29" s="462"/>
      <c r="B29" s="463" t="s">
        <v>398</v>
      </c>
      <c r="C29" s="464"/>
      <c r="D29" s="464"/>
      <c r="E29" s="464"/>
      <c r="F29" s="464"/>
      <c r="G29" s="465"/>
    </row>
    <row r="30" spans="1:7" ht="18.75">
      <c r="A30" s="462"/>
      <c r="B30" s="466" t="s">
        <v>396</v>
      </c>
      <c r="C30" s="467">
        <v>30</v>
      </c>
      <c r="D30" s="467">
        <v>23</v>
      </c>
      <c r="E30" s="467">
        <v>29</v>
      </c>
      <c r="F30" s="467" t="s">
        <v>98</v>
      </c>
      <c r="G30" s="468">
        <f>SUM(C30:F30)</f>
        <v>82</v>
      </c>
    </row>
    <row r="31" spans="1:7" ht="18.75">
      <c r="A31" s="95" t="s">
        <v>158</v>
      </c>
      <c r="B31" s="463" t="s">
        <v>424</v>
      </c>
      <c r="C31" s="464"/>
      <c r="D31" s="464"/>
      <c r="E31" s="464"/>
      <c r="F31" s="464"/>
      <c r="G31" s="465"/>
    </row>
    <row r="32" spans="1:7" ht="18.75">
      <c r="A32" s="95"/>
      <c r="B32" s="466" t="s">
        <v>397</v>
      </c>
      <c r="C32" s="467">
        <v>3</v>
      </c>
      <c r="D32" s="467" t="s">
        <v>98</v>
      </c>
      <c r="E32" s="467" t="s">
        <v>98</v>
      </c>
      <c r="F32" s="467" t="s">
        <v>98</v>
      </c>
      <c r="G32" s="468">
        <f>SUM(C32:F32)</f>
        <v>3</v>
      </c>
    </row>
    <row r="33" spans="1:7" ht="19.5" thickBot="1">
      <c r="A33" s="95"/>
      <c r="B33" s="469" t="s">
        <v>181</v>
      </c>
      <c r="C33" s="480"/>
      <c r="D33" s="480"/>
      <c r="E33" s="480"/>
      <c r="F33" s="480"/>
      <c r="G33" s="481"/>
    </row>
    <row r="34" spans="1:7" ht="19.5" thickTop="1">
      <c r="A34" s="95"/>
      <c r="B34" s="472" t="s">
        <v>84</v>
      </c>
      <c r="C34" s="473">
        <f>SUM(C26:C32)</f>
        <v>63</v>
      </c>
      <c r="D34" s="473">
        <f>SUM(D26:D32)</f>
        <v>37</v>
      </c>
      <c r="E34" s="473">
        <f>SUM(E26:E32)</f>
        <v>54</v>
      </c>
      <c r="F34" s="473" t="s">
        <v>98</v>
      </c>
      <c r="G34" s="474">
        <f>SUM(C34:F34)</f>
        <v>154</v>
      </c>
    </row>
    <row r="35" spans="1:7" ht="19.5" thickBot="1">
      <c r="A35" s="475"/>
      <c r="B35" s="476" t="s">
        <v>2</v>
      </c>
      <c r="C35" s="477"/>
      <c r="D35" s="477"/>
      <c r="E35" s="477"/>
      <c r="F35" s="477"/>
      <c r="G35" s="478"/>
    </row>
    <row r="36" spans="1:7" ht="19.5" thickTop="1">
      <c r="A36" s="458" t="s">
        <v>159</v>
      </c>
      <c r="B36" s="459" t="s">
        <v>394</v>
      </c>
      <c r="C36" s="484">
        <v>68</v>
      </c>
      <c r="D36" s="484">
        <v>19</v>
      </c>
      <c r="E36" s="484">
        <v>213</v>
      </c>
      <c r="F36" s="484" t="s">
        <v>98</v>
      </c>
      <c r="G36" s="485">
        <f>SUM(C36:F36)</f>
        <v>300</v>
      </c>
    </row>
    <row r="37" spans="1:7" ht="18.75">
      <c r="A37" s="462"/>
      <c r="B37" s="463" t="s">
        <v>43</v>
      </c>
      <c r="C37" s="486"/>
      <c r="D37" s="486"/>
      <c r="E37" s="486"/>
      <c r="F37" s="486"/>
      <c r="G37" s="487"/>
    </row>
    <row r="38" spans="1:7" ht="18.75">
      <c r="A38" s="462"/>
      <c r="B38" s="466" t="s">
        <v>423</v>
      </c>
      <c r="C38" s="488">
        <v>10</v>
      </c>
      <c r="D38" s="488" t="s">
        <v>98</v>
      </c>
      <c r="E38" s="488">
        <v>5</v>
      </c>
      <c r="F38" s="488" t="s">
        <v>98</v>
      </c>
      <c r="G38" s="489">
        <f>SUM(C38:F38)</f>
        <v>15</v>
      </c>
    </row>
    <row r="39" spans="1:7" ht="18.75">
      <c r="A39" s="462"/>
      <c r="B39" s="463" t="s">
        <v>398</v>
      </c>
      <c r="C39" s="490"/>
      <c r="D39" s="490"/>
      <c r="E39" s="490"/>
      <c r="F39" s="490"/>
      <c r="G39" s="491"/>
    </row>
    <row r="40" spans="1:7" ht="18.75">
      <c r="A40" s="462"/>
      <c r="B40" s="466" t="s">
        <v>396</v>
      </c>
      <c r="C40" s="488">
        <v>306</v>
      </c>
      <c r="D40" s="488">
        <v>46</v>
      </c>
      <c r="E40" s="488">
        <v>401</v>
      </c>
      <c r="F40" s="488" t="s">
        <v>98</v>
      </c>
      <c r="G40" s="489">
        <f>SUM(C40:F40)</f>
        <v>753</v>
      </c>
    </row>
    <row r="41" spans="1:7" ht="18.75">
      <c r="A41" s="95" t="s">
        <v>160</v>
      </c>
      <c r="B41" s="463" t="s">
        <v>424</v>
      </c>
      <c r="C41" s="490"/>
      <c r="D41" s="490"/>
      <c r="E41" s="490"/>
      <c r="F41" s="490"/>
      <c r="G41" s="491"/>
    </row>
    <row r="42" spans="1:7" ht="18.75">
      <c r="A42" s="95"/>
      <c r="B42" s="466" t="s">
        <v>397</v>
      </c>
      <c r="C42" s="488">
        <v>36</v>
      </c>
      <c r="D42" s="488">
        <v>1</v>
      </c>
      <c r="E42" s="488">
        <v>6</v>
      </c>
      <c r="F42" s="488" t="s">
        <v>98</v>
      </c>
      <c r="G42" s="489">
        <f>SUM(C42:F42)</f>
        <v>43</v>
      </c>
    </row>
    <row r="43" spans="1:7" ht="19.5" thickBot="1">
      <c r="A43" s="95"/>
      <c r="B43" s="469" t="s">
        <v>181</v>
      </c>
      <c r="C43" s="486"/>
      <c r="D43" s="486"/>
      <c r="E43" s="486"/>
      <c r="F43" s="486"/>
      <c r="G43" s="487"/>
    </row>
    <row r="44" spans="1:7" ht="19.5" thickTop="1">
      <c r="A44" s="95"/>
      <c r="B44" s="472" t="s">
        <v>84</v>
      </c>
      <c r="C44" s="473">
        <f>SUM(C36:C42)</f>
        <v>420</v>
      </c>
      <c r="D44" s="473">
        <f>SUM(D36:D42)</f>
        <v>66</v>
      </c>
      <c r="E44" s="473">
        <f>SUM(E36:E42)</f>
        <v>625</v>
      </c>
      <c r="F44" s="473" t="s">
        <v>98</v>
      </c>
      <c r="G44" s="474">
        <f>SUM(C44:F44)</f>
        <v>1111</v>
      </c>
    </row>
    <row r="45" spans="1:7" ht="19.5" thickBot="1">
      <c r="A45" s="475"/>
      <c r="B45" s="476" t="s">
        <v>2</v>
      </c>
      <c r="C45" s="477"/>
      <c r="D45" s="477"/>
      <c r="E45" s="477"/>
      <c r="F45" s="477"/>
      <c r="G45" s="478"/>
    </row>
    <row r="46" spans="1:7" ht="19.5" thickTop="1">
      <c r="A46" s="458" t="s">
        <v>161</v>
      </c>
      <c r="B46" s="459" t="s">
        <v>394</v>
      </c>
      <c r="C46" s="460">
        <v>40</v>
      </c>
      <c r="D46" s="460">
        <v>16</v>
      </c>
      <c r="E46" s="460">
        <v>85</v>
      </c>
      <c r="F46" s="460" t="s">
        <v>98</v>
      </c>
      <c r="G46" s="461">
        <f>SUM(C46:F46)</f>
        <v>141</v>
      </c>
    </row>
    <row r="47" spans="1:7" ht="18.75">
      <c r="A47" s="462"/>
      <c r="B47" s="463" t="s">
        <v>43</v>
      </c>
      <c r="C47" s="464"/>
      <c r="D47" s="464"/>
      <c r="E47" s="464"/>
      <c r="F47" s="464"/>
      <c r="G47" s="465"/>
    </row>
    <row r="48" spans="1:7" ht="18.75">
      <c r="A48" s="462"/>
      <c r="B48" s="466" t="s">
        <v>423</v>
      </c>
      <c r="C48" s="467">
        <v>41</v>
      </c>
      <c r="D48" s="467">
        <v>26</v>
      </c>
      <c r="E48" s="467">
        <v>3</v>
      </c>
      <c r="F48" s="467" t="s">
        <v>98</v>
      </c>
      <c r="G48" s="468">
        <f>SUM(C48:F48)</f>
        <v>70</v>
      </c>
    </row>
    <row r="49" spans="1:7" ht="18.75">
      <c r="A49" s="462"/>
      <c r="B49" s="463" t="s">
        <v>398</v>
      </c>
      <c r="C49" s="464"/>
      <c r="D49" s="464"/>
      <c r="E49" s="464"/>
      <c r="F49" s="464"/>
      <c r="G49" s="465"/>
    </row>
    <row r="50" spans="1:7" ht="18.75">
      <c r="A50" s="462"/>
      <c r="B50" s="466" t="s">
        <v>396</v>
      </c>
      <c r="C50" s="467">
        <v>357</v>
      </c>
      <c r="D50" s="467">
        <v>53</v>
      </c>
      <c r="E50" s="467">
        <v>269</v>
      </c>
      <c r="F50" s="467" t="s">
        <v>98</v>
      </c>
      <c r="G50" s="468">
        <f>SUM(C50:F50)</f>
        <v>679</v>
      </c>
    </row>
    <row r="51" spans="1:7" ht="18.75">
      <c r="A51" s="95" t="s">
        <v>162</v>
      </c>
      <c r="B51" s="463" t="s">
        <v>424</v>
      </c>
      <c r="C51" s="464"/>
      <c r="D51" s="464"/>
      <c r="E51" s="464"/>
      <c r="F51" s="464"/>
      <c r="G51" s="465"/>
    </row>
    <row r="52" spans="1:7" ht="18.75">
      <c r="A52" s="95"/>
      <c r="B52" s="466" t="s">
        <v>397</v>
      </c>
      <c r="C52" s="467">
        <v>58</v>
      </c>
      <c r="D52" s="467">
        <v>4</v>
      </c>
      <c r="E52" s="467" t="s">
        <v>98</v>
      </c>
      <c r="F52" s="467">
        <v>1</v>
      </c>
      <c r="G52" s="468">
        <f>SUM(C52:F52)</f>
        <v>63</v>
      </c>
    </row>
    <row r="53" spans="1:7" ht="19.5" thickBot="1">
      <c r="A53" s="95"/>
      <c r="B53" s="469" t="s">
        <v>181</v>
      </c>
      <c r="C53" s="480"/>
      <c r="D53" s="480"/>
      <c r="E53" s="480"/>
      <c r="F53" s="480"/>
      <c r="G53" s="481"/>
    </row>
    <row r="54" spans="1:7" ht="19.5" thickTop="1">
      <c r="A54" s="95"/>
      <c r="B54" s="472" t="s">
        <v>84</v>
      </c>
      <c r="C54" s="473">
        <f>SUM(C46:C52)</f>
        <v>496</v>
      </c>
      <c r="D54" s="473">
        <f>SUM(D46:D52)</f>
        <v>99</v>
      </c>
      <c r="E54" s="473">
        <f>SUM(E46:E52)</f>
        <v>357</v>
      </c>
      <c r="F54" s="473">
        <f>SUM(F46:F52)</f>
        <v>1</v>
      </c>
      <c r="G54" s="474">
        <f>SUM(C54:F54)</f>
        <v>953</v>
      </c>
    </row>
    <row r="55" spans="1:7" ht="19.5" thickBot="1">
      <c r="A55" s="475"/>
      <c r="B55" s="476" t="s">
        <v>2</v>
      </c>
      <c r="C55" s="477"/>
      <c r="D55" s="477"/>
      <c r="E55" s="477"/>
      <c r="F55" s="477"/>
      <c r="G55" s="478"/>
    </row>
    <row r="56" spans="1:7" ht="19.5" thickTop="1">
      <c r="A56" s="458" t="s">
        <v>428</v>
      </c>
      <c r="B56" s="459" t="s">
        <v>394</v>
      </c>
      <c r="C56" s="460">
        <v>13</v>
      </c>
      <c r="D56" s="460">
        <v>5</v>
      </c>
      <c r="E56" s="460">
        <v>77</v>
      </c>
      <c r="F56" s="460" t="s">
        <v>98</v>
      </c>
      <c r="G56" s="461">
        <f>SUM(C56:F56)</f>
        <v>95</v>
      </c>
    </row>
    <row r="57" spans="1:7" ht="18.75">
      <c r="A57" s="462"/>
      <c r="B57" s="463" t="s">
        <v>43</v>
      </c>
      <c r="C57" s="464"/>
      <c r="D57" s="464"/>
      <c r="E57" s="464"/>
      <c r="F57" s="464"/>
      <c r="G57" s="465"/>
    </row>
    <row r="58" spans="1:7" ht="18.75">
      <c r="A58" s="462"/>
      <c r="B58" s="466" t="s">
        <v>423</v>
      </c>
      <c r="C58" s="467">
        <v>13</v>
      </c>
      <c r="D58" s="467">
        <v>4</v>
      </c>
      <c r="E58" s="467">
        <v>7</v>
      </c>
      <c r="F58" s="467" t="s">
        <v>98</v>
      </c>
      <c r="G58" s="468">
        <f>SUM(C58:F58)</f>
        <v>24</v>
      </c>
    </row>
    <row r="59" spans="1:7" ht="18.75">
      <c r="A59" s="462"/>
      <c r="B59" s="463" t="s">
        <v>398</v>
      </c>
      <c r="C59" s="464"/>
      <c r="D59" s="464"/>
      <c r="E59" s="464"/>
      <c r="F59" s="464"/>
      <c r="G59" s="465"/>
    </row>
    <row r="60" spans="1:7" ht="18.75">
      <c r="A60" s="462"/>
      <c r="B60" s="466" t="s">
        <v>396</v>
      </c>
      <c r="C60" s="467">
        <v>107</v>
      </c>
      <c r="D60" s="467">
        <v>4</v>
      </c>
      <c r="E60" s="467">
        <v>234</v>
      </c>
      <c r="F60" s="467" t="s">
        <v>98</v>
      </c>
      <c r="G60" s="468">
        <f>SUM(C60:F60)</f>
        <v>345</v>
      </c>
    </row>
    <row r="61" spans="1:7" ht="18.75">
      <c r="A61" s="95" t="s">
        <v>164</v>
      </c>
      <c r="B61" s="463" t="s">
        <v>424</v>
      </c>
      <c r="C61" s="464"/>
      <c r="D61" s="464"/>
      <c r="E61" s="464"/>
      <c r="F61" s="464"/>
      <c r="G61" s="465"/>
    </row>
    <row r="62" spans="1:7" ht="18.75">
      <c r="A62" s="95"/>
      <c r="B62" s="466" t="s">
        <v>397</v>
      </c>
      <c r="C62" s="467">
        <v>24</v>
      </c>
      <c r="D62" s="467" t="s">
        <v>98</v>
      </c>
      <c r="E62" s="467">
        <v>1</v>
      </c>
      <c r="F62" s="467">
        <v>1</v>
      </c>
      <c r="G62" s="468">
        <f>SUM(C62:F62)</f>
        <v>26</v>
      </c>
    </row>
    <row r="63" spans="1:7" ht="19.5" thickBot="1">
      <c r="A63" s="95"/>
      <c r="B63" s="469" t="s">
        <v>181</v>
      </c>
      <c r="C63" s="480"/>
      <c r="D63" s="480"/>
      <c r="E63" s="480"/>
      <c r="F63" s="480"/>
      <c r="G63" s="481"/>
    </row>
    <row r="64" spans="1:7" ht="19.5" thickTop="1">
      <c r="A64" s="95"/>
      <c r="B64" s="472" t="s">
        <v>84</v>
      </c>
      <c r="C64" s="473">
        <f>SUM(C56:C62)</f>
        <v>157</v>
      </c>
      <c r="D64" s="473">
        <f>SUM(D56:D62)</f>
        <v>13</v>
      </c>
      <c r="E64" s="473">
        <f>SUM(E56:E62)</f>
        <v>319</v>
      </c>
      <c r="F64" s="473">
        <f>SUM(F56:F62)</f>
        <v>1</v>
      </c>
      <c r="G64" s="474">
        <f>SUM(C64:F64)</f>
        <v>490</v>
      </c>
    </row>
    <row r="65" spans="1:7" ht="19.5" thickBot="1">
      <c r="A65" s="475"/>
      <c r="B65" s="476" t="s">
        <v>2</v>
      </c>
      <c r="C65" s="477"/>
      <c r="D65" s="477"/>
      <c r="E65" s="477"/>
      <c r="F65" s="477"/>
      <c r="G65" s="478"/>
    </row>
    <row r="66" spans="1:7" ht="19.5" thickTop="1">
      <c r="A66" s="458" t="s">
        <v>165</v>
      </c>
      <c r="B66" s="459" t="s">
        <v>394</v>
      </c>
      <c r="C66" s="460">
        <v>46</v>
      </c>
      <c r="D66" s="460">
        <v>16</v>
      </c>
      <c r="E66" s="460">
        <v>116</v>
      </c>
      <c r="F66" s="460" t="s">
        <v>98</v>
      </c>
      <c r="G66" s="461">
        <f>SUM(C66:F66)</f>
        <v>178</v>
      </c>
    </row>
    <row r="67" spans="1:7" ht="18.75">
      <c r="A67" s="462"/>
      <c r="B67" s="463" t="s">
        <v>43</v>
      </c>
      <c r="C67" s="464"/>
      <c r="D67" s="464"/>
      <c r="E67" s="464"/>
      <c r="F67" s="464"/>
      <c r="G67" s="465"/>
    </row>
    <row r="68" spans="1:7" ht="18.75">
      <c r="A68" s="462"/>
      <c r="B68" s="466" t="s">
        <v>423</v>
      </c>
      <c r="C68" s="470">
        <v>38</v>
      </c>
      <c r="D68" s="467">
        <v>3</v>
      </c>
      <c r="E68" s="467">
        <v>7</v>
      </c>
      <c r="F68" s="467" t="s">
        <v>98</v>
      </c>
      <c r="G68" s="468">
        <f>SUM(C68:F68)</f>
        <v>48</v>
      </c>
    </row>
    <row r="69" spans="1:7" ht="18.75">
      <c r="A69" s="462"/>
      <c r="B69" s="463" t="s">
        <v>398</v>
      </c>
      <c r="C69" s="464"/>
      <c r="D69" s="464"/>
      <c r="E69" s="464"/>
      <c r="F69" s="464"/>
      <c r="G69" s="465"/>
    </row>
    <row r="70" spans="1:7" ht="18.75">
      <c r="A70" s="462"/>
      <c r="B70" s="466" t="s">
        <v>396</v>
      </c>
      <c r="C70" s="467">
        <v>304</v>
      </c>
      <c r="D70" s="467">
        <v>22</v>
      </c>
      <c r="E70" s="467">
        <v>356</v>
      </c>
      <c r="F70" s="467" t="s">
        <v>98</v>
      </c>
      <c r="G70" s="468">
        <f>SUM(C70:F70)</f>
        <v>682</v>
      </c>
    </row>
    <row r="71" spans="1:7" ht="18.75">
      <c r="A71" s="95" t="s">
        <v>166</v>
      </c>
      <c r="B71" s="463" t="s">
        <v>424</v>
      </c>
      <c r="C71" s="464"/>
      <c r="D71" s="464"/>
      <c r="E71" s="464"/>
      <c r="F71" s="464"/>
      <c r="G71" s="465"/>
    </row>
    <row r="72" spans="1:7" ht="18.75">
      <c r="A72" s="95"/>
      <c r="B72" s="466" t="s">
        <v>397</v>
      </c>
      <c r="C72" s="467">
        <v>139</v>
      </c>
      <c r="D72" s="467">
        <v>6</v>
      </c>
      <c r="E72" s="467">
        <v>1</v>
      </c>
      <c r="F72" s="467" t="s">
        <v>98</v>
      </c>
      <c r="G72" s="468">
        <f>SUM(C72:F72)</f>
        <v>146</v>
      </c>
    </row>
    <row r="73" spans="1:7" ht="19.5" thickBot="1">
      <c r="A73" s="95"/>
      <c r="B73" s="469" t="s">
        <v>181</v>
      </c>
      <c r="C73" s="480"/>
      <c r="D73" s="480"/>
      <c r="E73" s="480"/>
      <c r="F73" s="480"/>
      <c r="G73" s="481"/>
    </row>
    <row r="74" spans="1:7" ht="19.5" thickTop="1">
      <c r="A74" s="95"/>
      <c r="B74" s="472" t="s">
        <v>84</v>
      </c>
      <c r="C74" s="473">
        <f>SUM(C66:C72)</f>
        <v>527</v>
      </c>
      <c r="D74" s="473">
        <f>SUM(D66:D72)</f>
        <v>47</v>
      </c>
      <c r="E74" s="473">
        <f>SUM(E66:E72)</f>
        <v>480</v>
      </c>
      <c r="F74" s="473" t="s">
        <v>98</v>
      </c>
      <c r="G74" s="474">
        <f>SUM(C74:F74)</f>
        <v>1054</v>
      </c>
    </row>
    <row r="75" spans="1:7" ht="19.5" thickBot="1">
      <c r="A75" s="492"/>
      <c r="B75" s="476" t="s">
        <v>2</v>
      </c>
      <c r="C75" s="477"/>
      <c r="D75" s="477"/>
      <c r="E75" s="477"/>
      <c r="F75" s="477"/>
      <c r="G75" s="478"/>
    </row>
    <row r="76" spans="1:7" ht="19.5" thickTop="1">
      <c r="A76" s="296" t="s">
        <v>429</v>
      </c>
      <c r="B76" s="296"/>
      <c r="C76" s="296"/>
      <c r="D76" s="296"/>
      <c r="E76" s="296"/>
      <c r="F76" s="430"/>
      <c r="G76" s="430"/>
    </row>
    <row r="77" spans="1:7" ht="18">
      <c r="A77" s="493"/>
      <c r="B77" s="493"/>
      <c r="C77" s="493"/>
      <c r="D77" s="493"/>
      <c r="E77" s="493"/>
      <c r="F77" s="493"/>
      <c r="G77" s="493"/>
    </row>
    <row r="78" spans="1:7" ht="18">
      <c r="A78" s="493"/>
      <c r="B78" s="493"/>
      <c r="C78" s="493"/>
      <c r="D78" s="493"/>
      <c r="E78" s="493"/>
      <c r="F78" s="493"/>
      <c r="G78" s="493"/>
    </row>
    <row r="79" spans="1:7" ht="18">
      <c r="A79" s="493"/>
      <c r="B79" s="493"/>
      <c r="C79" s="493"/>
      <c r="D79" s="493"/>
      <c r="E79" s="493"/>
      <c r="F79" s="493"/>
      <c r="G79" s="493"/>
    </row>
    <row r="80" spans="1:7" ht="18">
      <c r="A80" s="493"/>
      <c r="B80" s="493"/>
      <c r="C80" s="493"/>
      <c r="D80" s="493"/>
      <c r="E80" s="493"/>
      <c r="F80" s="493"/>
      <c r="G80" s="493"/>
    </row>
    <row r="81" spans="1:7" ht="18">
      <c r="A81" s="494"/>
      <c r="B81" s="493"/>
      <c r="C81" s="493"/>
      <c r="D81" s="493"/>
      <c r="E81" s="493"/>
      <c r="F81" s="493"/>
      <c r="G81" s="493"/>
    </row>
    <row r="82" spans="1:7" ht="18">
      <c r="A82" s="494"/>
      <c r="B82" s="493"/>
      <c r="C82" s="493"/>
      <c r="D82" s="493"/>
      <c r="E82" s="493"/>
      <c r="F82" s="493"/>
      <c r="G82" s="493"/>
    </row>
    <row r="83" spans="1:7" ht="18">
      <c r="A83" s="494"/>
      <c r="B83" s="493"/>
      <c r="C83" s="493"/>
      <c r="D83" s="493"/>
      <c r="E83" s="493"/>
      <c r="F83" s="493"/>
      <c r="G83" s="493"/>
    </row>
    <row r="84" spans="1:7" ht="18">
      <c r="A84" s="494"/>
      <c r="B84" s="493"/>
      <c r="C84" s="493"/>
      <c r="D84" s="493"/>
      <c r="E84" s="493"/>
      <c r="F84" s="493"/>
      <c r="G84" s="493"/>
    </row>
    <row r="85" spans="1:7" ht="18">
      <c r="A85" s="494"/>
      <c r="B85" s="493"/>
      <c r="C85" s="493"/>
      <c r="D85" s="493"/>
      <c r="E85" s="493"/>
      <c r="F85" s="493"/>
      <c r="G85" s="493"/>
    </row>
    <row r="86" spans="1:7" ht="18">
      <c r="A86" s="494"/>
      <c r="B86" s="493"/>
      <c r="C86" s="493"/>
      <c r="D86" s="493"/>
      <c r="E86" s="493"/>
      <c r="F86" s="493"/>
      <c r="G86" s="493"/>
    </row>
    <row r="87" spans="1:7" ht="18">
      <c r="A87" s="494"/>
      <c r="B87" s="493"/>
      <c r="C87" s="493"/>
      <c r="D87" s="493"/>
      <c r="E87" s="493"/>
      <c r="F87" s="493"/>
      <c r="G87" s="493"/>
    </row>
    <row r="88" spans="1:7" ht="18">
      <c r="A88" s="494"/>
      <c r="B88" s="493"/>
      <c r="C88" s="493"/>
      <c r="D88" s="493"/>
      <c r="E88" s="493"/>
      <c r="F88" s="493"/>
      <c r="G88" s="493"/>
    </row>
    <row r="89" spans="1:7" ht="18">
      <c r="A89" s="494"/>
      <c r="B89" s="493"/>
      <c r="C89" s="493"/>
      <c r="D89" s="493"/>
      <c r="E89" s="493"/>
      <c r="F89" s="493"/>
      <c r="G89" s="493"/>
    </row>
    <row r="90" spans="1:7" ht="18">
      <c r="A90" s="494"/>
      <c r="B90" s="493"/>
      <c r="C90" s="493"/>
      <c r="D90" s="493"/>
      <c r="E90" s="493"/>
      <c r="F90" s="493"/>
      <c r="G90" s="493"/>
    </row>
    <row r="91" spans="1:7" ht="18">
      <c r="A91" s="494"/>
      <c r="B91" s="493"/>
      <c r="C91" s="493"/>
      <c r="D91" s="493"/>
      <c r="E91" s="493"/>
      <c r="F91" s="493"/>
      <c r="G91" s="493"/>
    </row>
    <row r="92" spans="1:7" ht="18">
      <c r="A92" s="494"/>
      <c r="B92" s="493"/>
      <c r="C92" s="493"/>
      <c r="D92" s="493"/>
      <c r="E92" s="493"/>
      <c r="F92" s="493"/>
      <c r="G92" s="493"/>
    </row>
    <row r="93" spans="1:7" ht="18">
      <c r="A93" s="494"/>
      <c r="B93" s="493"/>
      <c r="C93" s="493"/>
      <c r="D93" s="493"/>
      <c r="E93" s="493"/>
      <c r="F93" s="493"/>
      <c r="G93" s="493"/>
    </row>
    <row r="94" spans="1:7" ht="18">
      <c r="A94" s="494"/>
      <c r="B94" s="493"/>
      <c r="C94" s="493"/>
      <c r="D94" s="493"/>
      <c r="E94" s="493"/>
      <c r="F94" s="493"/>
      <c r="G94" s="493"/>
    </row>
    <row r="95" spans="1:7" ht="18">
      <c r="A95" s="494"/>
      <c r="B95" s="493"/>
      <c r="C95" s="493"/>
      <c r="D95" s="493"/>
      <c r="E95" s="493"/>
      <c r="F95" s="493"/>
      <c r="G95" s="493"/>
    </row>
    <row r="96" spans="1:7" ht="18">
      <c r="A96" s="494"/>
      <c r="B96" s="493"/>
      <c r="C96" s="493"/>
      <c r="D96" s="493"/>
      <c r="E96" s="493"/>
      <c r="F96" s="493"/>
      <c r="G96" s="493"/>
    </row>
    <row r="97" spans="1:7" ht="18">
      <c r="A97" s="494"/>
      <c r="B97" s="493"/>
      <c r="C97" s="493"/>
      <c r="D97" s="493"/>
      <c r="E97" s="493"/>
      <c r="F97" s="493"/>
      <c r="G97" s="493"/>
    </row>
    <row r="98" spans="1:7" ht="18">
      <c r="A98" s="494"/>
      <c r="B98" s="493"/>
      <c r="C98" s="493"/>
      <c r="D98" s="493"/>
      <c r="E98" s="493"/>
      <c r="F98" s="493"/>
      <c r="G98" s="493"/>
    </row>
    <row r="99" spans="1:7" ht="18">
      <c r="A99" s="494"/>
      <c r="B99" s="493"/>
      <c r="C99" s="493"/>
      <c r="D99" s="493"/>
      <c r="E99" s="493"/>
      <c r="F99" s="493"/>
      <c r="G99" s="493"/>
    </row>
    <row r="100" spans="1:7" ht="18">
      <c r="A100" s="494"/>
      <c r="B100" s="493"/>
      <c r="C100" s="493"/>
      <c r="D100" s="493"/>
      <c r="E100" s="493"/>
      <c r="F100" s="493"/>
      <c r="G100" s="493"/>
    </row>
  </sheetData>
  <mergeCells count="176">
    <mergeCell ref="G74:G75"/>
    <mergeCell ref="A76:E76"/>
    <mergeCell ref="A81:A85"/>
    <mergeCell ref="A86:A90"/>
    <mergeCell ref="A91:A95"/>
    <mergeCell ref="A96:A100"/>
    <mergeCell ref="A71:A75"/>
    <mergeCell ref="C72:C73"/>
    <mergeCell ref="D72:D73"/>
    <mergeCell ref="E72:E73"/>
    <mergeCell ref="F72:F73"/>
    <mergeCell ref="G72:G73"/>
    <mergeCell ref="C74:C75"/>
    <mergeCell ref="D74:D75"/>
    <mergeCell ref="E74:E75"/>
    <mergeCell ref="F74:F75"/>
    <mergeCell ref="F68:F69"/>
    <mergeCell ref="G68:G69"/>
    <mergeCell ref="C70:C71"/>
    <mergeCell ref="D70:D71"/>
    <mergeCell ref="E70:E71"/>
    <mergeCell ref="F70:F71"/>
    <mergeCell ref="G70:G71"/>
    <mergeCell ref="G64:G65"/>
    <mergeCell ref="A66:A70"/>
    <mergeCell ref="C66:C67"/>
    <mergeCell ref="D66:D67"/>
    <mergeCell ref="E66:E67"/>
    <mergeCell ref="F66:F67"/>
    <mergeCell ref="G66:G67"/>
    <mergeCell ref="C68:C69"/>
    <mergeCell ref="D68:D69"/>
    <mergeCell ref="E68:E69"/>
    <mergeCell ref="A61:A65"/>
    <mergeCell ref="C62:C63"/>
    <mergeCell ref="D62:D63"/>
    <mergeCell ref="E62:E63"/>
    <mergeCell ref="F62:F63"/>
    <mergeCell ref="G62:G63"/>
    <mergeCell ref="C64:C65"/>
    <mergeCell ref="D64:D65"/>
    <mergeCell ref="E64:E65"/>
    <mergeCell ref="F64:F65"/>
    <mergeCell ref="F58:F59"/>
    <mergeCell ref="G58:G59"/>
    <mergeCell ref="C60:C61"/>
    <mergeCell ref="D60:D61"/>
    <mergeCell ref="E60:E61"/>
    <mergeCell ref="F60:F61"/>
    <mergeCell ref="G60:G61"/>
    <mergeCell ref="G54:G55"/>
    <mergeCell ref="A56:A60"/>
    <mergeCell ref="C56:C57"/>
    <mergeCell ref="D56:D57"/>
    <mergeCell ref="E56:E57"/>
    <mergeCell ref="F56:F57"/>
    <mergeCell ref="G56:G57"/>
    <mergeCell ref="C58:C59"/>
    <mergeCell ref="D58:D59"/>
    <mergeCell ref="E58:E59"/>
    <mergeCell ref="A51:A55"/>
    <mergeCell ref="C52:C53"/>
    <mergeCell ref="D52:D53"/>
    <mergeCell ref="E52:E53"/>
    <mergeCell ref="F52:F53"/>
    <mergeCell ref="G52:G53"/>
    <mergeCell ref="C54:C55"/>
    <mergeCell ref="D54:D55"/>
    <mergeCell ref="E54:E55"/>
    <mergeCell ref="F54:F55"/>
    <mergeCell ref="G48:G49"/>
    <mergeCell ref="C50:C51"/>
    <mergeCell ref="D50:D51"/>
    <mergeCell ref="E50:E51"/>
    <mergeCell ref="F50:F51"/>
    <mergeCell ref="G50:G51"/>
    <mergeCell ref="A46:A50"/>
    <mergeCell ref="C46:C47"/>
    <mergeCell ref="D46:D47"/>
    <mergeCell ref="E46:E47"/>
    <mergeCell ref="F46:F47"/>
    <mergeCell ref="G46:G47"/>
    <mergeCell ref="C48:C49"/>
    <mergeCell ref="D48:D49"/>
    <mergeCell ref="E48:E49"/>
    <mergeCell ref="F48:F49"/>
    <mergeCell ref="G34:G35"/>
    <mergeCell ref="A36:A40"/>
    <mergeCell ref="A41:A45"/>
    <mergeCell ref="C44:C45"/>
    <mergeCell ref="D44:D45"/>
    <mergeCell ref="E44:E45"/>
    <mergeCell ref="F44:F45"/>
    <mergeCell ref="G44:G45"/>
    <mergeCell ref="A31:A35"/>
    <mergeCell ref="C32:C33"/>
    <mergeCell ref="D32:D33"/>
    <mergeCell ref="E32:E33"/>
    <mergeCell ref="F32:F33"/>
    <mergeCell ref="G32:G33"/>
    <mergeCell ref="C34:C35"/>
    <mergeCell ref="D34:D35"/>
    <mergeCell ref="E34:E35"/>
    <mergeCell ref="F34:F35"/>
    <mergeCell ref="F28:F29"/>
    <mergeCell ref="G28:G29"/>
    <mergeCell ref="C30:C31"/>
    <mergeCell ref="D30:D31"/>
    <mergeCell ref="E30:E31"/>
    <mergeCell ref="F30:F31"/>
    <mergeCell ref="G30:G31"/>
    <mergeCell ref="G24:G25"/>
    <mergeCell ref="A26:A30"/>
    <mergeCell ref="C26:C27"/>
    <mergeCell ref="D26:D27"/>
    <mergeCell ref="E26:E27"/>
    <mergeCell ref="F26:F27"/>
    <mergeCell ref="G26:G27"/>
    <mergeCell ref="C28:C29"/>
    <mergeCell ref="D28:D29"/>
    <mergeCell ref="E28:E29"/>
    <mergeCell ref="A21:A25"/>
    <mergeCell ref="C22:C23"/>
    <mergeCell ref="D22:D23"/>
    <mergeCell ref="E22:E23"/>
    <mergeCell ref="F22:F23"/>
    <mergeCell ref="G22:G23"/>
    <mergeCell ref="C24:C25"/>
    <mergeCell ref="D24:D25"/>
    <mergeCell ref="E24:E25"/>
    <mergeCell ref="F24:F25"/>
    <mergeCell ref="F18:F19"/>
    <mergeCell ref="G18:G19"/>
    <mergeCell ref="C20:C21"/>
    <mergeCell ref="D20:D21"/>
    <mergeCell ref="E20:E21"/>
    <mergeCell ref="F20:F21"/>
    <mergeCell ref="G20:G21"/>
    <mergeCell ref="G14:G15"/>
    <mergeCell ref="A16:A20"/>
    <mergeCell ref="C16:C17"/>
    <mergeCell ref="D16:D17"/>
    <mergeCell ref="E16:E17"/>
    <mergeCell ref="F16:F17"/>
    <mergeCell ref="G16:G17"/>
    <mergeCell ref="C18:C19"/>
    <mergeCell ref="D18:D19"/>
    <mergeCell ref="E18:E19"/>
    <mergeCell ref="A11:A15"/>
    <mergeCell ref="C12:C13"/>
    <mergeCell ref="D12:D13"/>
    <mergeCell ref="E12:E13"/>
    <mergeCell ref="F12:F13"/>
    <mergeCell ref="G12:G13"/>
    <mergeCell ref="C14:C15"/>
    <mergeCell ref="D14:D15"/>
    <mergeCell ref="E14:E15"/>
    <mergeCell ref="F14:F15"/>
    <mergeCell ref="E8:E9"/>
    <mergeCell ref="F8:F9"/>
    <mergeCell ref="G8:G9"/>
    <mergeCell ref="C10:C11"/>
    <mergeCell ref="D10:D11"/>
    <mergeCell ref="E10:E11"/>
    <mergeCell ref="F10:F11"/>
    <mergeCell ref="G10:G11"/>
    <mergeCell ref="A1:G1"/>
    <mergeCell ref="A2:G2"/>
    <mergeCell ref="A6:A10"/>
    <mergeCell ref="C6:C7"/>
    <mergeCell ref="D6:D7"/>
    <mergeCell ref="E6:E7"/>
    <mergeCell ref="F6:F7"/>
    <mergeCell ref="G6:G7"/>
    <mergeCell ref="C8:C9"/>
    <mergeCell ref="D8:D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35"/>
  <sheetViews>
    <sheetView rightToLeft="1" workbookViewId="0">
      <selection sqref="A1:K1048576"/>
    </sheetView>
  </sheetViews>
  <sheetFormatPr defaultRowHeight="14.25"/>
  <cols>
    <col min="1" max="1" width="16.140625" style="172" customWidth="1"/>
    <col min="2" max="2" width="15.140625" style="172" customWidth="1"/>
    <col min="3" max="3" width="15.5703125" style="172" customWidth="1"/>
    <col min="4" max="4" width="13.7109375" style="172" customWidth="1"/>
    <col min="5" max="5" width="18.140625" style="172" customWidth="1"/>
    <col min="6" max="6" width="14.42578125" style="172" customWidth="1"/>
    <col min="7" max="7" width="12" style="172" customWidth="1"/>
    <col min="8" max="8" width="14.7109375" style="172" customWidth="1"/>
    <col min="9" max="9" width="15.42578125" style="172" customWidth="1"/>
    <col min="10" max="10" width="13.28515625" style="172" customWidth="1"/>
    <col min="11" max="11" width="12.42578125" style="172" customWidth="1"/>
  </cols>
  <sheetData>
    <row r="1" spans="1:11" ht="20.25">
      <c r="A1" s="287" t="s">
        <v>430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8.75">
      <c r="A2" s="59" t="s">
        <v>431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9.5" thickBot="1">
      <c r="A3" s="89" t="s">
        <v>432</v>
      </c>
      <c r="B3" s="98"/>
      <c r="C3" s="98"/>
      <c r="D3" s="98"/>
      <c r="E3" s="98"/>
      <c r="F3" s="98"/>
      <c r="G3" s="98"/>
      <c r="H3" s="98"/>
      <c r="I3" s="98"/>
      <c r="J3" s="232" t="s">
        <v>433</v>
      </c>
      <c r="K3" s="232"/>
    </row>
    <row r="4" spans="1:11" ht="19.5" thickTop="1">
      <c r="A4" s="173" t="s">
        <v>434</v>
      </c>
      <c r="B4" s="173" t="s">
        <v>435</v>
      </c>
      <c r="C4" s="173" t="s">
        <v>436</v>
      </c>
      <c r="D4" s="173" t="s">
        <v>437</v>
      </c>
      <c r="E4" s="173" t="s">
        <v>438</v>
      </c>
      <c r="F4" s="173" t="s">
        <v>439</v>
      </c>
      <c r="G4" s="173" t="s">
        <v>440</v>
      </c>
      <c r="H4" s="173" t="s">
        <v>441</v>
      </c>
      <c r="I4" s="173" t="s">
        <v>442</v>
      </c>
      <c r="J4" s="173" t="s">
        <v>89</v>
      </c>
      <c r="K4" s="173" t="s">
        <v>84</v>
      </c>
    </row>
    <row r="5" spans="1:11" ht="19.5" thickBot="1">
      <c r="A5" s="72" t="s">
        <v>443</v>
      </c>
      <c r="B5" s="72" t="s">
        <v>444</v>
      </c>
      <c r="C5" s="72" t="s">
        <v>445</v>
      </c>
      <c r="D5" s="72" t="s">
        <v>446</v>
      </c>
      <c r="E5" s="72" t="s">
        <v>447</v>
      </c>
      <c r="F5" s="72" t="s">
        <v>448</v>
      </c>
      <c r="G5" s="72" t="s">
        <v>449</v>
      </c>
      <c r="H5" s="72" t="s">
        <v>450</v>
      </c>
      <c r="I5" s="72" t="s">
        <v>451</v>
      </c>
      <c r="J5" s="72" t="s">
        <v>4</v>
      </c>
      <c r="K5" s="72" t="s">
        <v>2</v>
      </c>
    </row>
    <row r="6" spans="1:11" ht="19.5" thickTop="1">
      <c r="A6" s="15" t="s">
        <v>357</v>
      </c>
      <c r="B6" s="200">
        <v>224</v>
      </c>
      <c r="C6" s="200">
        <v>15</v>
      </c>
      <c r="D6" s="200" t="s">
        <v>98</v>
      </c>
      <c r="E6" s="200">
        <v>5</v>
      </c>
      <c r="F6" s="200">
        <v>49</v>
      </c>
      <c r="G6" s="200" t="s">
        <v>98</v>
      </c>
      <c r="H6" s="200">
        <v>4</v>
      </c>
      <c r="I6" s="200" t="s">
        <v>98</v>
      </c>
      <c r="J6" s="200">
        <v>6</v>
      </c>
      <c r="K6" s="200">
        <f>SUM(B6:J6)</f>
        <v>303</v>
      </c>
    </row>
    <row r="7" spans="1:11" ht="15.75">
      <c r="A7" s="241" t="s">
        <v>358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</row>
    <row r="8" spans="1:11" ht="18.75">
      <c r="A8" s="240" t="s">
        <v>452</v>
      </c>
      <c r="B8" s="201">
        <v>218</v>
      </c>
      <c r="C8" s="201">
        <v>13</v>
      </c>
      <c r="D8" s="201">
        <v>1</v>
      </c>
      <c r="E8" s="201">
        <v>10</v>
      </c>
      <c r="F8" s="201">
        <v>69</v>
      </c>
      <c r="G8" s="201" t="s">
        <v>98</v>
      </c>
      <c r="H8" s="201">
        <v>6</v>
      </c>
      <c r="I8" s="201">
        <v>2</v>
      </c>
      <c r="J8" s="201">
        <v>3</v>
      </c>
      <c r="K8" s="201">
        <f>SUM(B8:J8)</f>
        <v>322</v>
      </c>
    </row>
    <row r="9" spans="1:11" ht="15.75">
      <c r="A9" s="241" t="s">
        <v>360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spans="1:11" ht="18.75">
      <c r="A10" s="240" t="s">
        <v>361</v>
      </c>
      <c r="B10" s="201">
        <v>231</v>
      </c>
      <c r="C10" s="201">
        <v>5</v>
      </c>
      <c r="D10" s="201" t="s">
        <v>98</v>
      </c>
      <c r="E10" s="201">
        <v>12</v>
      </c>
      <c r="F10" s="201">
        <v>47</v>
      </c>
      <c r="G10" s="201">
        <v>3</v>
      </c>
      <c r="H10" s="201">
        <v>4</v>
      </c>
      <c r="I10" s="201">
        <v>2</v>
      </c>
      <c r="J10" s="201">
        <v>5</v>
      </c>
      <c r="K10" s="201">
        <f>SUM(B10:J10)</f>
        <v>309</v>
      </c>
    </row>
    <row r="11" spans="1:11" ht="15.75">
      <c r="A11" s="241" t="s">
        <v>362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</row>
    <row r="12" spans="1:11" ht="18.75">
      <c r="A12" s="240" t="s">
        <v>363</v>
      </c>
      <c r="B12" s="201">
        <v>241</v>
      </c>
      <c r="C12" s="201">
        <v>11</v>
      </c>
      <c r="D12" s="201" t="s">
        <v>98</v>
      </c>
      <c r="E12" s="201">
        <v>10</v>
      </c>
      <c r="F12" s="201">
        <v>55</v>
      </c>
      <c r="G12" s="201">
        <v>2</v>
      </c>
      <c r="H12" s="201">
        <v>6</v>
      </c>
      <c r="I12" s="201" t="s">
        <v>98</v>
      </c>
      <c r="J12" s="201">
        <v>4</v>
      </c>
      <c r="K12" s="201">
        <f>SUM(B12:J12)</f>
        <v>329</v>
      </c>
    </row>
    <row r="13" spans="1:11" ht="15.75">
      <c r="A13" s="241" t="s">
        <v>364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spans="1:11" ht="18.75">
      <c r="A14" s="240" t="s">
        <v>365</v>
      </c>
      <c r="B14" s="495">
        <v>248</v>
      </c>
      <c r="C14" s="495">
        <v>19</v>
      </c>
      <c r="D14" s="201" t="s">
        <v>98</v>
      </c>
      <c r="E14" s="495">
        <v>15</v>
      </c>
      <c r="F14" s="495">
        <v>63</v>
      </c>
      <c r="G14" s="201">
        <v>1</v>
      </c>
      <c r="H14" s="495">
        <v>3</v>
      </c>
      <c r="I14" s="495">
        <v>1</v>
      </c>
      <c r="J14" s="495">
        <v>3</v>
      </c>
      <c r="K14" s="495">
        <f>SUM(B14:J14)</f>
        <v>353</v>
      </c>
    </row>
    <row r="15" spans="1:11" ht="15.75">
      <c r="A15" s="241" t="s">
        <v>366</v>
      </c>
      <c r="B15" s="496"/>
      <c r="C15" s="496"/>
      <c r="D15" s="496"/>
      <c r="E15" s="496"/>
      <c r="F15" s="496"/>
      <c r="G15" s="496"/>
      <c r="H15" s="496"/>
      <c r="I15" s="496"/>
      <c r="J15" s="496"/>
      <c r="K15" s="496"/>
    </row>
    <row r="16" spans="1:11" ht="18.75">
      <c r="A16" s="240" t="s">
        <v>367</v>
      </c>
      <c r="B16" s="201">
        <v>234</v>
      </c>
      <c r="C16" s="201">
        <v>22</v>
      </c>
      <c r="D16" s="201" t="s">
        <v>98</v>
      </c>
      <c r="E16" s="201">
        <v>11</v>
      </c>
      <c r="F16" s="201">
        <v>59</v>
      </c>
      <c r="G16" s="201">
        <v>1</v>
      </c>
      <c r="H16" s="201">
        <v>3</v>
      </c>
      <c r="I16" s="201" t="s">
        <v>98</v>
      </c>
      <c r="J16" s="201">
        <v>9</v>
      </c>
      <c r="K16" s="201">
        <f>SUM(B16:J16)</f>
        <v>339</v>
      </c>
    </row>
    <row r="17" spans="1:11" ht="15.75">
      <c r="A17" s="241" t="s">
        <v>368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</row>
    <row r="18" spans="1:11" ht="18.75">
      <c r="A18" s="240" t="s">
        <v>369</v>
      </c>
      <c r="B18" s="201">
        <v>263</v>
      </c>
      <c r="C18" s="201">
        <v>23</v>
      </c>
      <c r="D18" s="201" t="s">
        <v>98</v>
      </c>
      <c r="E18" s="201">
        <v>12</v>
      </c>
      <c r="F18" s="201">
        <v>61</v>
      </c>
      <c r="G18" s="201">
        <v>1</v>
      </c>
      <c r="H18" s="201">
        <v>1</v>
      </c>
      <c r="I18" s="201" t="s">
        <v>98</v>
      </c>
      <c r="J18" s="201">
        <v>3</v>
      </c>
      <c r="K18" s="201">
        <f>SUM(B18:J18)</f>
        <v>364</v>
      </c>
    </row>
    <row r="19" spans="1:11" ht="15.75">
      <c r="A19" s="241" t="s">
        <v>370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</row>
    <row r="20" spans="1:11" ht="18.75">
      <c r="A20" s="240" t="s">
        <v>371</v>
      </c>
      <c r="B20" s="201">
        <v>239</v>
      </c>
      <c r="C20" s="201">
        <v>19</v>
      </c>
      <c r="D20" s="201" t="s">
        <v>98</v>
      </c>
      <c r="E20" s="201">
        <v>11</v>
      </c>
      <c r="F20" s="201">
        <v>59</v>
      </c>
      <c r="G20" s="201">
        <v>1</v>
      </c>
      <c r="H20" s="201">
        <v>2</v>
      </c>
      <c r="I20" s="201">
        <v>1</v>
      </c>
      <c r="J20" s="201">
        <v>5</v>
      </c>
      <c r="K20" s="201">
        <f>SUM(B20:J20)</f>
        <v>337</v>
      </c>
    </row>
    <row r="21" spans="1:11" ht="15.75">
      <c r="A21" s="241" t="s">
        <v>372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spans="1:11" ht="18.75">
      <c r="A22" s="240" t="s">
        <v>373</v>
      </c>
      <c r="B22" s="201">
        <v>303</v>
      </c>
      <c r="C22" s="201">
        <v>36</v>
      </c>
      <c r="D22" s="201" t="s">
        <v>98</v>
      </c>
      <c r="E22" s="201">
        <v>5</v>
      </c>
      <c r="F22" s="201">
        <v>71</v>
      </c>
      <c r="G22" s="201">
        <v>3</v>
      </c>
      <c r="H22" s="201">
        <v>3</v>
      </c>
      <c r="I22" s="201">
        <v>2</v>
      </c>
      <c r="J22" s="201">
        <v>6</v>
      </c>
      <c r="K22" s="201">
        <f>SUM(B22:J22)</f>
        <v>429</v>
      </c>
    </row>
    <row r="23" spans="1:11" ht="15.75">
      <c r="A23" s="241" t="s">
        <v>374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</row>
    <row r="24" spans="1:11" ht="18.75">
      <c r="A24" s="240" t="s">
        <v>375</v>
      </c>
      <c r="B24" s="201">
        <v>244</v>
      </c>
      <c r="C24" s="201">
        <v>26</v>
      </c>
      <c r="D24" s="201">
        <v>1</v>
      </c>
      <c r="E24" s="201">
        <v>6</v>
      </c>
      <c r="F24" s="201">
        <v>86</v>
      </c>
      <c r="G24" s="201">
        <v>2</v>
      </c>
      <c r="H24" s="201">
        <v>1</v>
      </c>
      <c r="I24" s="201" t="s">
        <v>98</v>
      </c>
      <c r="J24" s="201">
        <v>4</v>
      </c>
      <c r="K24" s="201">
        <f>SUM(B24:J24)</f>
        <v>370</v>
      </c>
    </row>
    <row r="25" spans="1:11" ht="15.75">
      <c r="A25" s="241" t="s">
        <v>376</v>
      </c>
      <c r="B25" s="199"/>
      <c r="C25" s="199"/>
      <c r="D25" s="199"/>
      <c r="E25" s="199"/>
      <c r="F25" s="199"/>
      <c r="G25" s="199"/>
      <c r="H25" s="199"/>
      <c r="I25" s="199"/>
      <c r="J25" s="199"/>
      <c r="K25" s="199"/>
    </row>
    <row r="26" spans="1:11" ht="18.75">
      <c r="A26" s="240" t="s">
        <v>377</v>
      </c>
      <c r="B26" s="201">
        <v>329</v>
      </c>
      <c r="C26" s="201">
        <v>28</v>
      </c>
      <c r="D26" s="201" t="s">
        <v>98</v>
      </c>
      <c r="E26" s="201">
        <v>8</v>
      </c>
      <c r="F26" s="201">
        <v>72</v>
      </c>
      <c r="G26" s="201">
        <v>4</v>
      </c>
      <c r="H26" s="201">
        <v>5</v>
      </c>
      <c r="I26" s="201" t="s">
        <v>98</v>
      </c>
      <c r="J26" s="201">
        <v>3</v>
      </c>
      <c r="K26" s="201">
        <f>SUM(B26:J26)</f>
        <v>449</v>
      </c>
    </row>
    <row r="27" spans="1:11" ht="15.75">
      <c r="A27" s="241" t="s">
        <v>378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</row>
    <row r="28" spans="1:11" ht="18.75">
      <c r="A28" s="240" t="s">
        <v>379</v>
      </c>
      <c r="B28" s="201">
        <v>234</v>
      </c>
      <c r="C28" s="201">
        <v>31</v>
      </c>
      <c r="D28" s="201" t="s">
        <v>98</v>
      </c>
      <c r="E28" s="201">
        <v>12</v>
      </c>
      <c r="F28" s="201">
        <v>55</v>
      </c>
      <c r="G28" s="201" t="s">
        <v>98</v>
      </c>
      <c r="H28" s="201">
        <v>3</v>
      </c>
      <c r="I28" s="201" t="s">
        <v>98</v>
      </c>
      <c r="J28" s="201">
        <v>3</v>
      </c>
      <c r="K28" s="201">
        <f>SUM(B28:J28)</f>
        <v>338</v>
      </c>
    </row>
    <row r="29" spans="1:11" ht="16.5" thickBot="1">
      <c r="A29" s="91" t="s">
        <v>380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</row>
    <row r="30" spans="1:11" ht="19.5" thickTop="1">
      <c r="A30" s="173" t="s">
        <v>381</v>
      </c>
      <c r="B30" s="244">
        <v>3008</v>
      </c>
      <c r="C30" s="244">
        <v>248</v>
      </c>
      <c r="D30" s="244">
        <v>2</v>
      </c>
      <c r="E30" s="244">
        <v>117</v>
      </c>
      <c r="F30" s="244">
        <v>746</v>
      </c>
      <c r="G30" s="244">
        <v>18</v>
      </c>
      <c r="H30" s="244">
        <v>41</v>
      </c>
      <c r="I30" s="244">
        <v>8</v>
      </c>
      <c r="J30" s="244">
        <v>54</v>
      </c>
      <c r="K30" s="244">
        <f>SUM(B30:J30)</f>
        <v>4242</v>
      </c>
    </row>
    <row r="31" spans="1:11" ht="16.5" thickBot="1">
      <c r="A31" s="174" t="s">
        <v>2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1" ht="15.75" thickTop="1">
      <c r="A32" s="497"/>
      <c r="B32" s="497"/>
      <c r="C32" s="497"/>
      <c r="D32" s="497"/>
      <c r="E32" s="497"/>
      <c r="F32" s="498"/>
      <c r="G32" s="497"/>
      <c r="H32" s="497"/>
      <c r="I32" s="497"/>
      <c r="J32" s="497"/>
    </row>
    <row r="33" spans="1:11" ht="15">
      <c r="A33" s="497"/>
      <c r="B33" s="497"/>
      <c r="C33" s="497"/>
      <c r="D33" s="497"/>
      <c r="E33" s="497"/>
      <c r="F33" s="497"/>
      <c r="G33" s="497"/>
      <c r="H33" s="497"/>
      <c r="I33" s="497"/>
      <c r="J33" s="497"/>
    </row>
    <row r="34" spans="1:11" ht="15">
      <c r="A34" s="499"/>
      <c r="B34" s="497"/>
      <c r="C34" s="497"/>
      <c r="D34" s="497"/>
      <c r="E34" s="497"/>
      <c r="F34" s="497"/>
      <c r="G34" s="497"/>
      <c r="H34" s="497"/>
      <c r="I34" s="497"/>
      <c r="J34" s="497"/>
    </row>
    <row r="35" spans="1:11" ht="15">
      <c r="A35" s="500"/>
      <c r="B35" s="500"/>
      <c r="C35" s="501"/>
      <c r="D35" s="500"/>
      <c r="E35" s="501"/>
      <c r="F35" s="500"/>
      <c r="G35" s="501"/>
      <c r="H35" s="501"/>
      <c r="I35" s="500"/>
      <c r="J35" s="500"/>
      <c r="K35" s="500"/>
    </row>
  </sheetData>
  <mergeCells count="133">
    <mergeCell ref="I30:I31"/>
    <mergeCell ref="J30:J31"/>
    <mergeCell ref="K30:K31"/>
    <mergeCell ref="I28:I29"/>
    <mergeCell ref="J28:J29"/>
    <mergeCell ref="K28:K29"/>
    <mergeCell ref="B30:B31"/>
    <mergeCell ref="C30:C31"/>
    <mergeCell ref="D30:D31"/>
    <mergeCell ref="E30:E31"/>
    <mergeCell ref="F30:F31"/>
    <mergeCell ref="G30:G31"/>
    <mergeCell ref="H30:H31"/>
    <mergeCell ref="I26:I27"/>
    <mergeCell ref="J26:J27"/>
    <mergeCell ref="K26:K27"/>
    <mergeCell ref="B28:B29"/>
    <mergeCell ref="C28:C29"/>
    <mergeCell ref="D28:D29"/>
    <mergeCell ref="E28:E29"/>
    <mergeCell ref="F28:F29"/>
    <mergeCell ref="G28:G29"/>
    <mergeCell ref="H28:H29"/>
    <mergeCell ref="I24:I25"/>
    <mergeCell ref="J24:J25"/>
    <mergeCell ref="K24:K25"/>
    <mergeCell ref="B26:B27"/>
    <mergeCell ref="C26:C27"/>
    <mergeCell ref="D26:D27"/>
    <mergeCell ref="E26:E27"/>
    <mergeCell ref="F26:F27"/>
    <mergeCell ref="G26:G27"/>
    <mergeCell ref="H26:H27"/>
    <mergeCell ref="I22:I23"/>
    <mergeCell ref="J22:J23"/>
    <mergeCell ref="K22:K23"/>
    <mergeCell ref="B24:B25"/>
    <mergeCell ref="C24:C25"/>
    <mergeCell ref="D24:D25"/>
    <mergeCell ref="E24:E25"/>
    <mergeCell ref="F24:F25"/>
    <mergeCell ref="G24:G25"/>
    <mergeCell ref="H24:H25"/>
    <mergeCell ref="I20:I21"/>
    <mergeCell ref="J20:J21"/>
    <mergeCell ref="K20:K21"/>
    <mergeCell ref="B22:B23"/>
    <mergeCell ref="C22:C23"/>
    <mergeCell ref="D22:D23"/>
    <mergeCell ref="E22:E23"/>
    <mergeCell ref="F22:F23"/>
    <mergeCell ref="G22:G23"/>
    <mergeCell ref="H22:H23"/>
    <mergeCell ref="I18:I19"/>
    <mergeCell ref="J18:J19"/>
    <mergeCell ref="K18:K19"/>
    <mergeCell ref="B20:B21"/>
    <mergeCell ref="C20:C21"/>
    <mergeCell ref="D20:D21"/>
    <mergeCell ref="E20:E21"/>
    <mergeCell ref="F20:F21"/>
    <mergeCell ref="G20:G21"/>
    <mergeCell ref="H20:H21"/>
    <mergeCell ref="I16:I17"/>
    <mergeCell ref="J16:J17"/>
    <mergeCell ref="K16:K17"/>
    <mergeCell ref="B18:B19"/>
    <mergeCell ref="C18:C19"/>
    <mergeCell ref="D18:D19"/>
    <mergeCell ref="E18:E19"/>
    <mergeCell ref="F18:F19"/>
    <mergeCell ref="G18:G19"/>
    <mergeCell ref="H18:H19"/>
    <mergeCell ref="I14:I15"/>
    <mergeCell ref="J14:J15"/>
    <mergeCell ref="K14:K15"/>
    <mergeCell ref="B16:B17"/>
    <mergeCell ref="C16:C17"/>
    <mergeCell ref="D16:D17"/>
    <mergeCell ref="E16:E17"/>
    <mergeCell ref="F16:F17"/>
    <mergeCell ref="G16:G17"/>
    <mergeCell ref="H16:H17"/>
    <mergeCell ref="I12:I13"/>
    <mergeCell ref="J12:J13"/>
    <mergeCell ref="K12:K13"/>
    <mergeCell ref="B14:B15"/>
    <mergeCell ref="C14:C15"/>
    <mergeCell ref="D14:D15"/>
    <mergeCell ref="E14:E15"/>
    <mergeCell ref="F14:F15"/>
    <mergeCell ref="G14:G15"/>
    <mergeCell ref="H14:H15"/>
    <mergeCell ref="I10:I11"/>
    <mergeCell ref="J10:J11"/>
    <mergeCell ref="K10:K11"/>
    <mergeCell ref="B12:B13"/>
    <mergeCell ref="C12:C13"/>
    <mergeCell ref="D12:D13"/>
    <mergeCell ref="E12:E13"/>
    <mergeCell ref="F12:F13"/>
    <mergeCell ref="G12:G13"/>
    <mergeCell ref="H12:H13"/>
    <mergeCell ref="I8:I9"/>
    <mergeCell ref="J8:J9"/>
    <mergeCell ref="K8:K9"/>
    <mergeCell ref="B10:B11"/>
    <mergeCell ref="C10:C11"/>
    <mergeCell ref="D10:D11"/>
    <mergeCell ref="E10:E11"/>
    <mergeCell ref="F10:F11"/>
    <mergeCell ref="G10:G11"/>
    <mergeCell ref="H10:H11"/>
    <mergeCell ref="I6:I7"/>
    <mergeCell ref="J6:J7"/>
    <mergeCell ref="K6:K7"/>
    <mergeCell ref="B8:B9"/>
    <mergeCell ref="C8:C9"/>
    <mergeCell ref="D8:D9"/>
    <mergeCell ref="E8:E9"/>
    <mergeCell ref="F8:F9"/>
    <mergeCell ref="G8:G9"/>
    <mergeCell ref="H8:H9"/>
    <mergeCell ref="A1:K1"/>
    <mergeCell ref="A2:K2"/>
    <mergeCell ref="J3:K3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39"/>
  <sheetViews>
    <sheetView rightToLeft="1" workbookViewId="0">
      <selection sqref="A1:F1048576"/>
    </sheetView>
  </sheetViews>
  <sheetFormatPr defaultRowHeight="14.25"/>
  <cols>
    <col min="1" max="1" width="21.85546875" style="172" customWidth="1"/>
    <col min="2" max="2" width="18" style="172" customWidth="1"/>
    <col min="3" max="3" width="17" style="172" customWidth="1"/>
    <col min="4" max="4" width="17.42578125" style="172" customWidth="1"/>
    <col min="5" max="5" width="17.140625" style="172" customWidth="1"/>
    <col min="6" max="6" width="16.28515625" style="172" customWidth="1"/>
  </cols>
  <sheetData>
    <row r="1" spans="1:6" ht="18.75">
      <c r="A1" s="59" t="s">
        <v>453</v>
      </c>
      <c r="B1" s="59"/>
      <c r="C1" s="59"/>
      <c r="D1" s="59"/>
      <c r="E1" s="59"/>
      <c r="F1" s="59"/>
    </row>
    <row r="2" spans="1:6" ht="18.75">
      <c r="A2" s="51" t="s">
        <v>454</v>
      </c>
      <c r="B2" s="51"/>
      <c r="C2" s="51"/>
      <c r="D2" s="51"/>
      <c r="E2" s="51"/>
      <c r="F2" s="51"/>
    </row>
    <row r="3" spans="1:6" ht="19.5" thickBot="1">
      <c r="A3" s="98" t="s">
        <v>455</v>
      </c>
      <c r="B3" s="25"/>
      <c r="C3" s="25"/>
      <c r="D3" s="25"/>
      <c r="E3" s="25"/>
      <c r="F3" s="98" t="s">
        <v>456</v>
      </c>
    </row>
    <row r="4" spans="1:6" ht="19.5" thickTop="1">
      <c r="A4" s="195" t="s">
        <v>130</v>
      </c>
      <c r="B4" s="101" t="s">
        <v>457</v>
      </c>
      <c r="C4" s="101"/>
      <c r="D4" s="101"/>
      <c r="E4" s="101"/>
      <c r="F4" s="195" t="s">
        <v>84</v>
      </c>
    </row>
    <row r="5" spans="1:6" ht="19.5" thickBot="1">
      <c r="A5" s="59"/>
      <c r="B5" s="256" t="s">
        <v>41</v>
      </c>
      <c r="C5" s="256"/>
      <c r="D5" s="256"/>
      <c r="E5" s="256"/>
      <c r="F5" s="59"/>
    </row>
    <row r="6" spans="1:6" ht="20.25" thickTop="1" thickBot="1">
      <c r="A6" s="106" t="s">
        <v>133</v>
      </c>
      <c r="B6" s="183" t="s">
        <v>36</v>
      </c>
      <c r="C6" s="183" t="s">
        <v>27</v>
      </c>
      <c r="D6" s="183" t="s">
        <v>18</v>
      </c>
      <c r="E6" s="183" t="s">
        <v>10</v>
      </c>
      <c r="F6" s="502" t="s">
        <v>2</v>
      </c>
    </row>
    <row r="7" spans="1:6" ht="19.5" thickBot="1">
      <c r="A7" s="73"/>
      <c r="B7" s="72" t="s">
        <v>31</v>
      </c>
      <c r="C7" s="72" t="s">
        <v>22</v>
      </c>
      <c r="D7" s="72" t="s">
        <v>13</v>
      </c>
      <c r="E7" s="72" t="s">
        <v>6</v>
      </c>
      <c r="F7" s="503"/>
    </row>
    <row r="8" spans="1:6" ht="19.5" thickTop="1">
      <c r="A8" s="15" t="s">
        <v>153</v>
      </c>
      <c r="B8" s="201">
        <v>138</v>
      </c>
      <c r="C8" s="201">
        <v>155</v>
      </c>
      <c r="D8" s="201">
        <v>51</v>
      </c>
      <c r="E8" s="201">
        <v>12</v>
      </c>
      <c r="F8" s="201">
        <v>356</v>
      </c>
    </row>
    <row r="9" spans="1:6" ht="15.75">
      <c r="A9" s="241" t="s">
        <v>154</v>
      </c>
      <c r="B9" s="199"/>
      <c r="C9" s="199"/>
      <c r="D9" s="199"/>
      <c r="E9" s="199"/>
      <c r="F9" s="199"/>
    </row>
    <row r="10" spans="1:6" ht="18.75">
      <c r="A10" s="15" t="s">
        <v>155</v>
      </c>
      <c r="B10" s="201">
        <v>76</v>
      </c>
      <c r="C10" s="201">
        <v>260</v>
      </c>
      <c r="D10" s="201">
        <v>82</v>
      </c>
      <c r="E10" s="201">
        <v>23</v>
      </c>
      <c r="F10" s="201">
        <v>441</v>
      </c>
    </row>
    <row r="11" spans="1:6" ht="15.75">
      <c r="A11" s="241" t="s">
        <v>156</v>
      </c>
      <c r="B11" s="199"/>
      <c r="C11" s="199"/>
      <c r="D11" s="199"/>
      <c r="E11" s="199"/>
      <c r="F11" s="199"/>
    </row>
    <row r="12" spans="1:6" ht="15.75">
      <c r="A12" s="242" t="s">
        <v>157</v>
      </c>
      <c r="B12" s="201">
        <v>25</v>
      </c>
      <c r="C12" s="201">
        <v>89</v>
      </c>
      <c r="D12" s="201">
        <v>28</v>
      </c>
      <c r="E12" s="201">
        <v>13</v>
      </c>
      <c r="F12" s="201">
        <v>154</v>
      </c>
    </row>
    <row r="13" spans="1:6" ht="15.75">
      <c r="A13" s="91" t="s">
        <v>158</v>
      </c>
      <c r="B13" s="199"/>
      <c r="C13" s="199"/>
      <c r="D13" s="199"/>
      <c r="E13" s="199"/>
      <c r="F13" s="199"/>
    </row>
    <row r="14" spans="1:6" ht="18.75">
      <c r="A14" s="15" t="s">
        <v>159</v>
      </c>
      <c r="B14" s="201">
        <v>355</v>
      </c>
      <c r="C14" s="201">
        <v>595</v>
      </c>
      <c r="D14" s="201">
        <v>128</v>
      </c>
      <c r="E14" s="201">
        <v>33</v>
      </c>
      <c r="F14" s="76">
        <v>1111</v>
      </c>
    </row>
    <row r="15" spans="1:6" ht="15.75">
      <c r="A15" s="241" t="s">
        <v>160</v>
      </c>
      <c r="B15" s="199"/>
      <c r="C15" s="199"/>
      <c r="D15" s="199"/>
      <c r="E15" s="199"/>
      <c r="F15" s="181"/>
    </row>
    <row r="16" spans="1:6" ht="18.75">
      <c r="A16" s="15" t="s">
        <v>208</v>
      </c>
      <c r="B16" s="201">
        <v>152</v>
      </c>
      <c r="C16" s="201">
        <v>599</v>
      </c>
      <c r="D16" s="201">
        <v>128</v>
      </c>
      <c r="E16" s="201">
        <v>74</v>
      </c>
      <c r="F16" s="76">
        <v>953</v>
      </c>
    </row>
    <row r="17" spans="1:6" ht="15.75">
      <c r="A17" s="241" t="s">
        <v>162</v>
      </c>
      <c r="B17" s="199"/>
      <c r="C17" s="199"/>
      <c r="D17" s="199"/>
      <c r="E17" s="199"/>
      <c r="F17" s="181"/>
    </row>
    <row r="18" spans="1:6" ht="18.75">
      <c r="A18" s="15" t="s">
        <v>163</v>
      </c>
      <c r="B18" s="201">
        <v>93</v>
      </c>
      <c r="C18" s="201">
        <v>161</v>
      </c>
      <c r="D18" s="201">
        <v>187</v>
      </c>
      <c r="E18" s="201">
        <v>49</v>
      </c>
      <c r="F18" s="76">
        <v>490</v>
      </c>
    </row>
    <row r="19" spans="1:6" ht="15.75">
      <c r="A19" s="241" t="s">
        <v>164</v>
      </c>
      <c r="B19" s="199"/>
      <c r="C19" s="199"/>
      <c r="D19" s="199"/>
      <c r="E19" s="199"/>
      <c r="F19" s="181"/>
    </row>
    <row r="20" spans="1:6" ht="18.75">
      <c r="A20" s="15" t="s">
        <v>165</v>
      </c>
      <c r="B20" s="201">
        <v>325</v>
      </c>
      <c r="C20" s="201">
        <v>538</v>
      </c>
      <c r="D20" s="201">
        <v>124</v>
      </c>
      <c r="E20" s="201">
        <v>67</v>
      </c>
      <c r="F20" s="76">
        <v>1054</v>
      </c>
    </row>
    <row r="21" spans="1:6" ht="15.75">
      <c r="A21" s="241" t="s">
        <v>166</v>
      </c>
      <c r="B21" s="199"/>
      <c r="C21" s="199"/>
      <c r="D21" s="199"/>
      <c r="E21" s="199"/>
      <c r="F21" s="181"/>
    </row>
    <row r="22" spans="1:6" ht="18.75">
      <c r="A22" s="15" t="s">
        <v>209</v>
      </c>
      <c r="B22" s="201">
        <v>80</v>
      </c>
      <c r="C22" s="201">
        <v>576</v>
      </c>
      <c r="D22" s="201">
        <v>226</v>
      </c>
      <c r="E22" s="201">
        <v>24</v>
      </c>
      <c r="F22" s="76">
        <v>906</v>
      </c>
    </row>
    <row r="23" spans="1:6" ht="15.75">
      <c r="A23" s="241" t="s">
        <v>210</v>
      </c>
      <c r="B23" s="199"/>
      <c r="C23" s="199"/>
      <c r="D23" s="199"/>
      <c r="E23" s="199"/>
      <c r="F23" s="181"/>
    </row>
    <row r="24" spans="1:6" ht="18.75">
      <c r="A24" s="15" t="s">
        <v>141</v>
      </c>
      <c r="B24" s="201">
        <v>36</v>
      </c>
      <c r="C24" s="201">
        <v>202</v>
      </c>
      <c r="D24" s="201">
        <v>83</v>
      </c>
      <c r="E24" s="201">
        <v>36</v>
      </c>
      <c r="F24" s="76">
        <v>357</v>
      </c>
    </row>
    <row r="25" spans="1:6" ht="15.75">
      <c r="A25" s="241" t="s">
        <v>142</v>
      </c>
      <c r="B25" s="199"/>
      <c r="C25" s="199"/>
      <c r="D25" s="199"/>
      <c r="E25" s="199"/>
      <c r="F25" s="181"/>
    </row>
    <row r="26" spans="1:6" ht="18.75">
      <c r="A26" s="15" t="s">
        <v>211</v>
      </c>
      <c r="B26" s="201">
        <v>68</v>
      </c>
      <c r="C26" s="201">
        <v>536</v>
      </c>
      <c r="D26" s="201">
        <v>167</v>
      </c>
      <c r="E26" s="201">
        <v>35</v>
      </c>
      <c r="F26" s="76">
        <v>806</v>
      </c>
    </row>
    <row r="27" spans="1:6" ht="15.75">
      <c r="A27" s="241" t="s">
        <v>189</v>
      </c>
      <c r="B27" s="199"/>
      <c r="C27" s="199"/>
      <c r="D27" s="199"/>
      <c r="E27" s="199"/>
      <c r="F27" s="181"/>
    </row>
    <row r="28" spans="1:6" ht="18.75">
      <c r="A28" s="15" t="s">
        <v>145</v>
      </c>
      <c r="B28" s="201">
        <v>346</v>
      </c>
      <c r="C28" s="201">
        <v>287</v>
      </c>
      <c r="D28" s="201">
        <v>86</v>
      </c>
      <c r="E28" s="201">
        <v>30</v>
      </c>
      <c r="F28" s="76">
        <v>749</v>
      </c>
    </row>
    <row r="29" spans="1:6" ht="15.75">
      <c r="A29" s="241" t="s">
        <v>146</v>
      </c>
      <c r="B29" s="199"/>
      <c r="C29" s="199"/>
      <c r="D29" s="199"/>
      <c r="E29" s="199"/>
      <c r="F29" s="181"/>
    </row>
    <row r="30" spans="1:6" ht="18.75">
      <c r="A30" s="15" t="s">
        <v>212</v>
      </c>
      <c r="B30" s="201" t="s">
        <v>98</v>
      </c>
      <c r="C30" s="201">
        <v>178</v>
      </c>
      <c r="D30" s="201">
        <v>116</v>
      </c>
      <c r="E30" s="201">
        <v>13</v>
      </c>
      <c r="F30" s="76">
        <v>307</v>
      </c>
    </row>
    <row r="31" spans="1:6" ht="15.75">
      <c r="A31" s="241" t="s">
        <v>148</v>
      </c>
      <c r="B31" s="199"/>
      <c r="C31" s="199"/>
      <c r="D31" s="199"/>
      <c r="E31" s="199"/>
      <c r="F31" s="181"/>
    </row>
    <row r="32" spans="1:6" ht="18.75">
      <c r="A32" s="15" t="s">
        <v>213</v>
      </c>
      <c r="B32" s="495">
        <v>73</v>
      </c>
      <c r="C32" s="201">
        <v>286</v>
      </c>
      <c r="D32" s="201">
        <v>667</v>
      </c>
      <c r="E32" s="201">
        <v>53</v>
      </c>
      <c r="F32" s="76">
        <v>1079</v>
      </c>
    </row>
    <row r="33" spans="1:6" ht="16.5" thickBot="1">
      <c r="A33" s="91" t="s">
        <v>150</v>
      </c>
      <c r="B33" s="200"/>
      <c r="C33" s="200"/>
      <c r="D33" s="200"/>
      <c r="E33" s="200"/>
      <c r="F33" s="82"/>
    </row>
    <row r="34" spans="1:6" ht="20.25" thickTop="1" thickBot="1">
      <c r="A34" s="173" t="s">
        <v>84</v>
      </c>
      <c r="B34" s="398">
        <v>1767</v>
      </c>
      <c r="C34" s="398">
        <v>4462</v>
      </c>
      <c r="D34" s="398">
        <v>2072</v>
      </c>
      <c r="E34" s="504">
        <v>462</v>
      </c>
      <c r="F34" s="398">
        <v>8763</v>
      </c>
    </row>
    <row r="35" spans="1:6" ht="17.25" thickTop="1" thickBot="1">
      <c r="A35" s="187" t="s">
        <v>2</v>
      </c>
      <c r="B35" s="399"/>
      <c r="C35" s="399"/>
      <c r="D35" s="399"/>
      <c r="E35" s="401"/>
      <c r="F35" s="399"/>
    </row>
    <row r="36" spans="1:6" ht="19.5" thickTop="1">
      <c r="A36" s="183" t="s">
        <v>241</v>
      </c>
      <c r="B36" s="246">
        <v>20.2</v>
      </c>
      <c r="C36" s="203">
        <v>50.9</v>
      </c>
      <c r="D36" s="203">
        <v>23.6</v>
      </c>
      <c r="E36" s="268">
        <v>5.3</v>
      </c>
      <c r="F36" s="269">
        <v>100</v>
      </c>
    </row>
    <row r="37" spans="1:6" ht="16.5" thickBot="1">
      <c r="A37" s="174" t="s">
        <v>458</v>
      </c>
      <c r="B37" s="171"/>
      <c r="C37" s="209"/>
      <c r="D37" s="209"/>
      <c r="E37" s="270"/>
      <c r="F37" s="271"/>
    </row>
    <row r="38" spans="1:6" ht="16.5" thickTop="1">
      <c r="A38" s="210" t="s">
        <v>459</v>
      </c>
      <c r="B38" s="210"/>
      <c r="C38" s="210"/>
      <c r="D38" s="210"/>
      <c r="E38" s="210"/>
      <c r="F38" s="210"/>
    </row>
    <row r="39" spans="1:6" ht="15">
      <c r="A39" s="251"/>
      <c r="B39" s="251"/>
      <c r="C39" s="251"/>
      <c r="D39" s="251"/>
    </row>
  </sheetData>
  <mergeCells count="84">
    <mergeCell ref="A38:F38"/>
    <mergeCell ref="B34:B35"/>
    <mergeCell ref="C34:C35"/>
    <mergeCell ref="D34:D35"/>
    <mergeCell ref="E34:E35"/>
    <mergeCell ref="F34:F35"/>
    <mergeCell ref="B36:B37"/>
    <mergeCell ref="C36:C37"/>
    <mergeCell ref="D36:D37"/>
    <mergeCell ref="E36:E37"/>
    <mergeCell ref="F36:F37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B26:B27"/>
    <mergeCell ref="C26:C27"/>
    <mergeCell ref="D26:D27"/>
    <mergeCell ref="E26:E27"/>
    <mergeCell ref="F26:F27"/>
    <mergeCell ref="B28:B29"/>
    <mergeCell ref="C28:C29"/>
    <mergeCell ref="D28:D29"/>
    <mergeCell ref="E28:E29"/>
    <mergeCell ref="F28:F29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  <mergeCell ref="F24:F25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A6:A7"/>
    <mergeCell ref="F6:F7"/>
    <mergeCell ref="B8:B9"/>
    <mergeCell ref="C8:C9"/>
    <mergeCell ref="D8:D9"/>
    <mergeCell ref="E8:E9"/>
    <mergeCell ref="F8:F9"/>
    <mergeCell ref="A1:F1"/>
    <mergeCell ref="A2:F2"/>
    <mergeCell ref="A4:A5"/>
    <mergeCell ref="B4:E4"/>
    <mergeCell ref="F4:F5"/>
    <mergeCell ref="B5:E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25"/>
  <sheetViews>
    <sheetView rightToLeft="1" workbookViewId="0">
      <selection sqref="A1:G1048576"/>
    </sheetView>
  </sheetViews>
  <sheetFormatPr defaultRowHeight="12.75"/>
  <cols>
    <col min="1" max="1" width="21.7109375" customWidth="1"/>
    <col min="2" max="2" width="16.85546875" customWidth="1"/>
    <col min="3" max="4" width="16.42578125" customWidth="1"/>
    <col min="5" max="5" width="15.7109375" customWidth="1"/>
    <col min="6" max="6" width="15.5703125" customWidth="1"/>
    <col min="7" max="7" width="17" customWidth="1"/>
  </cols>
  <sheetData>
    <row r="1" spans="1:7" ht="18.75">
      <c r="A1" s="51" t="s">
        <v>460</v>
      </c>
      <c r="B1" s="51"/>
      <c r="C1" s="51"/>
      <c r="D1" s="51"/>
      <c r="E1" s="51"/>
      <c r="F1" s="51"/>
      <c r="G1" s="51"/>
    </row>
    <row r="2" spans="1:7" ht="18.75">
      <c r="A2" s="51" t="s">
        <v>461</v>
      </c>
      <c r="B2" s="51"/>
      <c r="C2" s="51"/>
      <c r="D2" s="51"/>
      <c r="E2" s="51"/>
      <c r="F2" s="51"/>
      <c r="G2" s="51"/>
    </row>
    <row r="3" spans="1:7" ht="19.5" thickBot="1">
      <c r="A3" s="26" t="s">
        <v>462</v>
      </c>
      <c r="B3" s="10"/>
      <c r="C3" s="10"/>
      <c r="D3" s="10"/>
      <c r="E3" s="10"/>
      <c r="F3" s="10"/>
      <c r="G3" s="10" t="s">
        <v>463</v>
      </c>
    </row>
    <row r="4" spans="1:7" ht="19.5" thickTop="1">
      <c r="A4" s="505" t="s">
        <v>82</v>
      </c>
      <c r="B4" s="506" t="s">
        <v>464</v>
      </c>
      <c r="C4" s="507"/>
      <c r="D4" s="159" t="s">
        <v>465</v>
      </c>
      <c r="E4" s="507"/>
      <c r="F4" s="159" t="s">
        <v>72</v>
      </c>
      <c r="G4" s="159"/>
    </row>
    <row r="5" spans="1:7" ht="19.5" thickBot="1">
      <c r="A5" s="508" t="s">
        <v>51</v>
      </c>
      <c r="B5" s="509" t="s">
        <v>466</v>
      </c>
      <c r="C5" s="510"/>
      <c r="D5" s="511" t="s">
        <v>333</v>
      </c>
      <c r="E5" s="510"/>
      <c r="F5" s="511" t="s">
        <v>467</v>
      </c>
      <c r="G5" s="511"/>
    </row>
    <row r="6" spans="1:7" ht="17.25" thickTop="1" thickBot="1">
      <c r="A6" s="512"/>
      <c r="B6" s="513">
        <v>2015</v>
      </c>
      <c r="C6" s="514">
        <v>2016</v>
      </c>
      <c r="D6" s="169">
        <v>2015</v>
      </c>
      <c r="E6" s="514">
        <v>2016</v>
      </c>
      <c r="F6" s="169">
        <v>2015</v>
      </c>
      <c r="G6" s="169">
        <v>2016</v>
      </c>
    </row>
    <row r="7" spans="1:7" ht="19.5" thickTop="1">
      <c r="A7" s="24" t="s">
        <v>468</v>
      </c>
      <c r="B7" s="515">
        <v>8836</v>
      </c>
      <c r="C7" s="515">
        <v>8763</v>
      </c>
      <c r="D7" s="515">
        <v>2514</v>
      </c>
      <c r="E7" s="515">
        <v>2531</v>
      </c>
      <c r="F7" s="515">
        <v>9429</v>
      </c>
      <c r="G7" s="515">
        <v>9016</v>
      </c>
    </row>
    <row r="8" spans="1:7" ht="15.75">
      <c r="A8" s="11" t="s">
        <v>469</v>
      </c>
      <c r="B8" s="516"/>
      <c r="C8" s="516"/>
      <c r="D8" s="516"/>
      <c r="E8" s="516"/>
      <c r="F8" s="516"/>
      <c r="G8" s="516"/>
    </row>
    <row r="9" spans="1:7" ht="18.75">
      <c r="A9" s="350" t="s">
        <v>470</v>
      </c>
      <c r="B9" s="405">
        <v>736</v>
      </c>
      <c r="C9" s="405">
        <v>730</v>
      </c>
      <c r="D9" s="405">
        <v>210</v>
      </c>
      <c r="E9" s="405">
        <v>211</v>
      </c>
      <c r="F9" s="405">
        <v>786</v>
      </c>
      <c r="G9" s="405">
        <v>751</v>
      </c>
    </row>
    <row r="10" spans="1:7" ht="15.75">
      <c r="A10" s="11" t="s">
        <v>471</v>
      </c>
      <c r="B10" s="406"/>
      <c r="C10" s="406"/>
      <c r="D10" s="406"/>
      <c r="E10" s="406"/>
      <c r="F10" s="406"/>
      <c r="G10" s="406"/>
    </row>
    <row r="11" spans="1:7" ht="18.75">
      <c r="A11" s="245" t="s">
        <v>472</v>
      </c>
      <c r="B11" s="247">
        <v>25</v>
      </c>
      <c r="C11" s="247">
        <v>24</v>
      </c>
      <c r="D11" s="247">
        <v>7</v>
      </c>
      <c r="E11" s="247">
        <v>7</v>
      </c>
      <c r="F11" s="247">
        <v>26</v>
      </c>
      <c r="G11" s="247">
        <v>25</v>
      </c>
    </row>
    <row r="12" spans="1:7" ht="16.5" thickBot="1">
      <c r="A12" s="169" t="s">
        <v>473</v>
      </c>
      <c r="B12" s="248"/>
      <c r="C12" s="248"/>
      <c r="D12" s="248"/>
      <c r="E12" s="248"/>
      <c r="F12" s="248"/>
      <c r="G12" s="248"/>
    </row>
    <row r="13" spans="1:7" ht="13.5" thickTop="1"/>
    <row r="15" spans="1:7" ht="15.75">
      <c r="A15" s="517"/>
      <c r="B15" s="517"/>
      <c r="C15" s="517"/>
      <c r="D15" s="517"/>
      <c r="E15" s="517"/>
      <c r="F15" s="517"/>
      <c r="G15" s="517"/>
    </row>
    <row r="21" spans="1:7" ht="15.75">
      <c r="A21" s="518"/>
      <c r="B21" s="518"/>
      <c r="C21" s="518"/>
      <c r="D21" s="518"/>
      <c r="E21" s="518"/>
      <c r="F21" s="518"/>
      <c r="G21" s="518"/>
    </row>
    <row r="24" spans="1:7" ht="15.75">
      <c r="A24" s="518" t="s">
        <v>474</v>
      </c>
      <c r="B24" s="518"/>
      <c r="C24" s="518"/>
      <c r="D24" s="518"/>
      <c r="E24" s="518"/>
      <c r="F24" s="518"/>
      <c r="G24" s="518"/>
    </row>
    <row r="25" spans="1:7">
      <c r="A25" s="519"/>
      <c r="B25" s="519"/>
      <c r="C25" s="519"/>
    </row>
  </sheetData>
  <mergeCells count="29">
    <mergeCell ref="A21:G21"/>
    <mergeCell ref="A24:G24"/>
    <mergeCell ref="B11:B12"/>
    <mergeCell ref="C11:C12"/>
    <mergeCell ref="D11:D12"/>
    <mergeCell ref="E11:E12"/>
    <mergeCell ref="F11:F12"/>
    <mergeCell ref="G11:G12"/>
    <mergeCell ref="B9:B10"/>
    <mergeCell ref="C9:C10"/>
    <mergeCell ref="D9:D10"/>
    <mergeCell ref="E9:E10"/>
    <mergeCell ref="F9:F10"/>
    <mergeCell ref="G9:G10"/>
    <mergeCell ref="B7:B8"/>
    <mergeCell ref="C7:C8"/>
    <mergeCell ref="D7:D8"/>
    <mergeCell ref="E7:E8"/>
    <mergeCell ref="F7:F8"/>
    <mergeCell ref="G7:G8"/>
    <mergeCell ref="A1:G1"/>
    <mergeCell ref="A2:G2"/>
    <mergeCell ref="B4:C4"/>
    <mergeCell ref="D4:E4"/>
    <mergeCell ref="F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J51"/>
  <sheetViews>
    <sheetView rightToLeft="1" tabSelected="1" workbookViewId="0">
      <selection sqref="A1:J1048576"/>
    </sheetView>
  </sheetViews>
  <sheetFormatPr defaultRowHeight="14.25"/>
  <cols>
    <col min="1" max="1" width="13.7109375" style="172" customWidth="1"/>
    <col min="2" max="2" width="10.85546875" style="172" customWidth="1"/>
    <col min="3" max="3" width="10.5703125" style="172" customWidth="1"/>
    <col min="4" max="4" width="10.7109375" style="172" customWidth="1"/>
    <col min="5" max="5" width="10.28515625" style="172" customWidth="1"/>
    <col min="6" max="6" width="10.42578125" style="172" customWidth="1"/>
    <col min="7" max="8" width="10.85546875" style="172" customWidth="1"/>
    <col min="9" max="10" width="10.42578125" style="172" customWidth="1"/>
  </cols>
  <sheetData>
    <row r="1" spans="1:10" ht="18.75">
      <c r="A1" s="51" t="s">
        <v>475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>
      <c r="A2" s="51" t="s">
        <v>476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9.5" thickBot="1">
      <c r="A3" s="156" t="s">
        <v>477</v>
      </c>
      <c r="B3" s="156"/>
      <c r="C3" s="337"/>
      <c r="D3" s="337"/>
      <c r="E3" s="337"/>
      <c r="F3" s="337"/>
      <c r="G3" s="337"/>
      <c r="H3" s="337"/>
      <c r="I3" s="520" t="s">
        <v>478</v>
      </c>
      <c r="J3" s="520"/>
    </row>
    <row r="4" spans="1:10" ht="19.5" thickTop="1">
      <c r="A4" s="339" t="s">
        <v>82</v>
      </c>
      <c r="B4" s="521" t="s">
        <v>479</v>
      </c>
      <c r="C4" s="195"/>
      <c r="D4" s="195"/>
      <c r="E4" s="195"/>
      <c r="F4" s="195"/>
      <c r="G4" s="51" t="s">
        <v>480</v>
      </c>
      <c r="H4" s="51"/>
      <c r="I4" s="51"/>
      <c r="J4" s="51"/>
    </row>
    <row r="5" spans="1:10" ht="19.5" thickBot="1">
      <c r="A5" s="342"/>
      <c r="B5" s="522" t="s">
        <v>481</v>
      </c>
      <c r="C5" s="523"/>
      <c r="D5" s="523"/>
      <c r="E5" s="523"/>
      <c r="F5" s="523"/>
      <c r="G5" s="524" t="s">
        <v>482</v>
      </c>
      <c r="H5" s="524"/>
      <c r="I5" s="524"/>
      <c r="J5" s="524"/>
    </row>
    <row r="6" spans="1:10" ht="13.5" thickTop="1">
      <c r="A6" s="342" t="s">
        <v>51</v>
      </c>
      <c r="B6" s="525">
        <v>2012</v>
      </c>
      <c r="C6" s="526">
        <v>2013</v>
      </c>
      <c r="D6" s="526">
        <v>2014</v>
      </c>
      <c r="E6" s="526">
        <v>2015</v>
      </c>
      <c r="F6" s="527">
        <v>2016</v>
      </c>
      <c r="G6" s="528">
        <v>2013</v>
      </c>
      <c r="H6" s="528">
        <v>2014</v>
      </c>
      <c r="I6" s="528">
        <v>2015</v>
      </c>
      <c r="J6" s="528">
        <v>2016</v>
      </c>
    </row>
    <row r="7" spans="1:10" ht="13.5" thickBot="1">
      <c r="A7" s="529"/>
      <c r="B7" s="530"/>
      <c r="C7" s="238"/>
      <c r="D7" s="238"/>
      <c r="E7" s="238"/>
      <c r="F7" s="531"/>
      <c r="G7" s="237"/>
      <c r="H7" s="237"/>
      <c r="I7" s="237"/>
      <c r="J7" s="237"/>
    </row>
    <row r="8" spans="1:10" ht="38.25" thickTop="1">
      <c r="A8" s="7" t="s">
        <v>483</v>
      </c>
      <c r="B8" s="54">
        <v>10709</v>
      </c>
      <c r="C8" s="46">
        <v>9725</v>
      </c>
      <c r="D8" s="46">
        <v>8814</v>
      </c>
      <c r="E8" s="46">
        <v>8836</v>
      </c>
      <c r="F8" s="46">
        <v>8763</v>
      </c>
      <c r="G8" s="60">
        <v>-9.1999999999999993</v>
      </c>
      <c r="H8" s="60">
        <v>-9.4</v>
      </c>
      <c r="I8" s="60">
        <v>0.3</v>
      </c>
      <c r="J8" s="60">
        <v>-0.8</v>
      </c>
    </row>
    <row r="9" spans="1:10" ht="31.5">
      <c r="A9" s="532" t="s">
        <v>484</v>
      </c>
      <c r="B9" s="533"/>
      <c r="C9" s="348"/>
      <c r="D9" s="348"/>
      <c r="E9" s="348"/>
      <c r="F9" s="348"/>
      <c r="G9" s="406"/>
      <c r="H9" s="406"/>
      <c r="I9" s="406"/>
      <c r="J9" s="406"/>
    </row>
    <row r="10" spans="1:10" ht="18.75">
      <c r="A10" s="534" t="s">
        <v>71</v>
      </c>
      <c r="B10" s="535">
        <v>3132</v>
      </c>
      <c r="C10" s="346">
        <v>2951</v>
      </c>
      <c r="D10" s="346">
        <v>2769</v>
      </c>
      <c r="E10" s="346">
        <v>2514</v>
      </c>
      <c r="F10" s="346">
        <v>2531</v>
      </c>
      <c r="G10" s="405">
        <v>-5.8</v>
      </c>
      <c r="H10" s="405">
        <v>-6.2</v>
      </c>
      <c r="I10" s="405">
        <v>-9.1999999999999993</v>
      </c>
      <c r="J10" s="405">
        <v>0.68</v>
      </c>
    </row>
    <row r="11" spans="1:10" ht="31.5">
      <c r="A11" s="532" t="s">
        <v>485</v>
      </c>
      <c r="B11" s="536"/>
      <c r="C11" s="348"/>
      <c r="D11" s="348"/>
      <c r="E11" s="348"/>
      <c r="F11" s="348"/>
      <c r="G11" s="406"/>
      <c r="H11" s="406"/>
      <c r="I11" s="406"/>
      <c r="J11" s="406"/>
    </row>
    <row r="12" spans="1:10" ht="15.75">
      <c r="A12" s="9" t="s">
        <v>72</v>
      </c>
      <c r="B12" s="537">
        <v>11009</v>
      </c>
      <c r="C12" s="346">
        <v>10694</v>
      </c>
      <c r="D12" s="346">
        <v>9210</v>
      </c>
      <c r="E12" s="346">
        <v>9429</v>
      </c>
      <c r="F12" s="346">
        <v>9016</v>
      </c>
      <c r="G12" s="418">
        <v>-2.9</v>
      </c>
      <c r="H12" s="418">
        <v>-13.9</v>
      </c>
      <c r="I12" s="418">
        <v>2.4</v>
      </c>
      <c r="J12" s="418">
        <v>-4.4000000000000004</v>
      </c>
    </row>
    <row r="13" spans="1:10" ht="32.25" thickBot="1">
      <c r="A13" s="8" t="s">
        <v>486</v>
      </c>
      <c r="B13" s="538"/>
      <c r="C13" s="539"/>
      <c r="D13" s="539"/>
      <c r="E13" s="539"/>
      <c r="F13" s="539"/>
      <c r="G13" s="540"/>
      <c r="H13" s="540"/>
      <c r="I13" s="540"/>
      <c r="J13" s="540"/>
    </row>
    <row r="14" spans="1:10" ht="15.75" thickTop="1">
      <c r="A14" s="541"/>
      <c r="B14" s="541"/>
      <c r="C14" s="541"/>
      <c r="D14" s="541"/>
      <c r="E14" s="541"/>
      <c r="F14" s="541"/>
      <c r="G14" s="541"/>
      <c r="H14" s="541"/>
      <c r="I14" s="541"/>
      <c r="J14" s="541"/>
    </row>
    <row r="15" spans="1:10" ht="15">
      <c r="A15" s="541"/>
      <c r="B15" s="541"/>
      <c r="C15" s="541"/>
      <c r="D15" s="541"/>
      <c r="E15" s="541"/>
      <c r="F15" s="541"/>
      <c r="G15" s="541"/>
      <c r="H15" s="541"/>
      <c r="I15" s="541"/>
      <c r="J15" s="541"/>
    </row>
    <row r="16" spans="1:10" ht="15">
      <c r="A16" s="541"/>
      <c r="B16" s="541"/>
      <c r="C16" s="541"/>
      <c r="D16" s="541"/>
      <c r="E16" s="541"/>
      <c r="F16" s="541"/>
      <c r="G16" s="541"/>
      <c r="H16" s="541"/>
      <c r="I16" s="541"/>
      <c r="J16" s="541"/>
    </row>
    <row r="17" spans="1:10" ht="15">
      <c r="A17" s="541"/>
      <c r="B17" s="541"/>
      <c r="C17" s="541"/>
      <c r="D17" s="541"/>
      <c r="E17" s="541"/>
      <c r="F17" s="541"/>
      <c r="G17" s="541"/>
      <c r="H17" s="541"/>
      <c r="I17" s="541"/>
      <c r="J17" s="541"/>
    </row>
    <row r="18" spans="1:10" ht="18.75">
      <c r="A18" s="157"/>
      <c r="B18" s="157"/>
      <c r="C18" s="157"/>
      <c r="D18" s="542"/>
      <c r="E18" s="542"/>
      <c r="F18" s="542"/>
      <c r="G18" s="542"/>
      <c r="H18" s="157"/>
      <c r="I18" s="157"/>
      <c r="J18" s="157"/>
    </row>
    <row r="19" spans="1:10" ht="18.75">
      <c r="A19" s="327" t="s">
        <v>487</v>
      </c>
      <c r="B19" s="327"/>
      <c r="C19" s="327"/>
      <c r="D19" s="327"/>
      <c r="E19" s="327"/>
      <c r="F19" s="327"/>
      <c r="G19" s="327"/>
      <c r="H19" s="327"/>
      <c r="I19" s="327"/>
      <c r="J19" s="327"/>
    </row>
    <row r="20" spans="1:10" ht="18.75">
      <c r="A20" s="327" t="s">
        <v>488</v>
      </c>
      <c r="B20" s="327"/>
      <c r="C20" s="327"/>
      <c r="D20" s="327"/>
      <c r="E20" s="327"/>
      <c r="F20" s="327"/>
      <c r="G20" s="327"/>
      <c r="H20" s="327"/>
      <c r="I20" s="327"/>
      <c r="J20" s="327"/>
    </row>
    <row r="21" spans="1:10" ht="18.75">
      <c r="A21" s="156" t="s">
        <v>489</v>
      </c>
      <c r="B21" s="156"/>
      <c r="C21" s="434"/>
      <c r="D21" s="434"/>
      <c r="E21" s="434"/>
      <c r="F21" s="434"/>
      <c r="G21" s="434"/>
      <c r="H21" s="434"/>
      <c r="I21" s="90" t="s">
        <v>490</v>
      </c>
      <c r="J21" s="90"/>
    </row>
    <row r="22" spans="1:10" ht="15">
      <c r="A22" s="304"/>
      <c r="B22" s="304"/>
      <c r="C22" s="304"/>
      <c r="D22" s="304"/>
      <c r="E22" s="304"/>
      <c r="F22" s="304"/>
      <c r="G22" s="304"/>
      <c r="H22" s="304"/>
      <c r="I22" s="304"/>
      <c r="J22" s="304"/>
    </row>
    <row r="23" spans="1:10" ht="15">
      <c r="A23" s="304"/>
      <c r="B23" s="304"/>
      <c r="C23" s="304"/>
      <c r="D23" s="304"/>
      <c r="E23" s="304"/>
      <c r="F23" s="304"/>
      <c r="G23" s="304"/>
      <c r="H23" s="304"/>
      <c r="I23" s="304"/>
      <c r="J23" s="304"/>
    </row>
    <row r="24" spans="1:10" ht="15">
      <c r="A24" s="304"/>
      <c r="B24" s="304"/>
      <c r="C24" s="304"/>
      <c r="D24" s="304"/>
      <c r="E24" s="304"/>
      <c r="F24" s="304"/>
      <c r="G24" s="304"/>
      <c r="H24" s="304"/>
      <c r="I24" s="304"/>
      <c r="J24" s="304"/>
    </row>
    <row r="25" spans="1:10" ht="15">
      <c r="A25" s="304"/>
      <c r="B25" s="304"/>
      <c r="C25" s="304"/>
      <c r="D25" s="304"/>
      <c r="E25" s="304"/>
      <c r="F25" s="304"/>
      <c r="G25" s="304"/>
      <c r="H25" s="304"/>
      <c r="I25" s="304"/>
      <c r="J25" s="304"/>
    </row>
    <row r="26" spans="1:10" ht="15">
      <c r="A26" s="304"/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0" ht="15">
      <c r="A27" s="304"/>
      <c r="B27" s="304"/>
      <c r="C27" s="304"/>
      <c r="D27" s="304"/>
      <c r="E27" s="304"/>
      <c r="F27" s="304"/>
      <c r="G27" s="304"/>
      <c r="H27" s="304"/>
      <c r="I27" s="304"/>
      <c r="J27" s="304"/>
    </row>
    <row r="28" spans="1:10" ht="15">
      <c r="A28" s="304"/>
      <c r="B28" s="304"/>
      <c r="C28" s="304"/>
      <c r="D28" s="304"/>
      <c r="E28" s="304"/>
      <c r="F28" s="304"/>
      <c r="G28" s="304"/>
      <c r="H28" s="304"/>
      <c r="I28" s="304"/>
      <c r="J28" s="304"/>
    </row>
    <row r="29" spans="1:10" ht="15">
      <c r="A29" s="304"/>
      <c r="B29" s="304"/>
      <c r="C29" s="304"/>
      <c r="D29" s="304"/>
      <c r="E29" s="304"/>
      <c r="F29" s="304"/>
      <c r="G29" s="304"/>
      <c r="H29" s="304"/>
      <c r="I29" s="304"/>
      <c r="J29" s="304"/>
    </row>
    <row r="30" spans="1:10" ht="15">
      <c r="A30" s="304"/>
      <c r="B30" s="304"/>
      <c r="C30" s="304"/>
      <c r="D30" s="304"/>
      <c r="E30" s="304"/>
      <c r="F30" s="304"/>
      <c r="G30" s="304"/>
      <c r="H30" s="304"/>
      <c r="I30" s="304"/>
      <c r="J30" s="304"/>
    </row>
    <row r="31" spans="1:10" ht="15">
      <c r="A31" s="304"/>
      <c r="B31" s="304"/>
      <c r="C31" s="304"/>
      <c r="D31" s="304"/>
      <c r="E31" s="304"/>
      <c r="F31" s="304"/>
      <c r="G31" s="304"/>
      <c r="H31" s="304"/>
      <c r="I31" s="304"/>
      <c r="J31" s="304"/>
    </row>
    <row r="32" spans="1:10" ht="15">
      <c r="A32" s="304"/>
      <c r="B32" s="304"/>
      <c r="C32" s="304"/>
      <c r="D32" s="304"/>
      <c r="E32" s="304"/>
      <c r="F32" s="304"/>
      <c r="G32" s="304"/>
      <c r="H32" s="304"/>
      <c r="I32" s="304"/>
      <c r="J32" s="304"/>
    </row>
    <row r="33" spans="1:10" ht="15">
      <c r="A33" s="304"/>
      <c r="B33" s="304"/>
      <c r="C33" s="304"/>
      <c r="D33" s="304"/>
      <c r="E33" s="304"/>
      <c r="F33" s="304"/>
      <c r="G33" s="304"/>
      <c r="H33" s="304"/>
      <c r="I33" s="304"/>
      <c r="J33" s="304"/>
    </row>
    <row r="34" spans="1:10" ht="15">
      <c r="A34" s="304"/>
      <c r="B34" s="304"/>
      <c r="C34" s="304"/>
      <c r="D34" s="304"/>
      <c r="E34" s="304"/>
      <c r="F34" s="304"/>
      <c r="G34" s="304"/>
      <c r="H34" s="304"/>
      <c r="I34" s="304"/>
      <c r="J34" s="304"/>
    </row>
    <row r="35" spans="1:10" ht="15">
      <c r="A35" s="304"/>
      <c r="B35" s="304"/>
      <c r="C35" s="304"/>
      <c r="D35" s="304"/>
      <c r="E35" s="304"/>
      <c r="F35" s="304"/>
      <c r="G35" s="304"/>
      <c r="H35" s="304"/>
      <c r="I35" s="304"/>
      <c r="J35" s="304"/>
    </row>
    <row r="36" spans="1:10" ht="15">
      <c r="A36" s="304"/>
      <c r="B36" s="304"/>
      <c r="C36" s="304"/>
      <c r="D36" s="304"/>
      <c r="E36" s="304"/>
      <c r="F36" s="304"/>
      <c r="G36" s="304"/>
      <c r="H36" s="304"/>
      <c r="I36" s="304"/>
      <c r="J36" s="304"/>
    </row>
    <row r="37" spans="1:10" ht="15">
      <c r="A37" s="304"/>
      <c r="B37" s="304"/>
      <c r="C37" s="304"/>
      <c r="D37" s="304"/>
      <c r="E37" s="304"/>
      <c r="F37" s="304"/>
      <c r="G37" s="304"/>
      <c r="H37" s="304"/>
      <c r="I37" s="304"/>
      <c r="J37" s="304"/>
    </row>
    <row r="38" spans="1:10" ht="15">
      <c r="A38" s="304"/>
      <c r="B38" s="304"/>
      <c r="C38" s="304"/>
      <c r="D38" s="304"/>
      <c r="E38" s="304"/>
      <c r="F38" s="304"/>
      <c r="G38" s="304"/>
      <c r="H38" s="304"/>
      <c r="I38" s="304"/>
      <c r="J38" s="304"/>
    </row>
    <row r="39" spans="1:10" ht="15">
      <c r="A39" s="304"/>
      <c r="B39" s="304"/>
      <c r="C39" s="304"/>
      <c r="D39" s="304"/>
      <c r="E39" s="304"/>
      <c r="F39" s="304"/>
      <c r="G39" s="304"/>
      <c r="H39" s="304"/>
      <c r="I39" s="304"/>
      <c r="J39" s="304"/>
    </row>
    <row r="40" spans="1:10" ht="15">
      <c r="A40" s="304"/>
      <c r="B40" s="304"/>
      <c r="C40" s="304"/>
      <c r="D40" s="304"/>
      <c r="E40" s="304"/>
      <c r="F40" s="304"/>
      <c r="G40" s="304"/>
      <c r="H40" s="304"/>
      <c r="I40" s="304"/>
      <c r="J40" s="304"/>
    </row>
    <row r="41" spans="1:10" ht="15">
      <c r="A41" s="304"/>
      <c r="B41" s="304"/>
      <c r="C41" s="304"/>
      <c r="D41" s="304"/>
      <c r="E41" s="304"/>
      <c r="F41" s="304"/>
      <c r="G41" s="304"/>
      <c r="H41" s="304"/>
      <c r="I41" s="304"/>
      <c r="J41" s="304"/>
    </row>
    <row r="42" spans="1:10" ht="15">
      <c r="A42" s="304"/>
      <c r="B42" s="304"/>
      <c r="C42" s="304"/>
      <c r="D42" s="304"/>
      <c r="E42" s="304"/>
      <c r="F42" s="304"/>
      <c r="G42" s="304"/>
      <c r="H42" s="304"/>
      <c r="I42" s="304"/>
      <c r="J42" s="304"/>
    </row>
    <row r="43" spans="1:10" ht="15">
      <c r="A43" s="304"/>
      <c r="B43" s="304"/>
      <c r="C43" s="304"/>
      <c r="D43" s="304"/>
      <c r="E43" s="304"/>
      <c r="F43" s="304"/>
      <c r="G43" s="304"/>
      <c r="H43" s="304"/>
      <c r="I43" s="304"/>
      <c r="J43" s="304"/>
    </row>
    <row r="44" spans="1:10" ht="15">
      <c r="A44" s="304"/>
      <c r="B44" s="304"/>
      <c r="C44" s="304"/>
      <c r="D44" s="304"/>
      <c r="E44" s="304"/>
      <c r="F44" s="304"/>
      <c r="G44" s="304"/>
      <c r="H44" s="304"/>
      <c r="I44" s="304"/>
      <c r="J44" s="304"/>
    </row>
    <row r="45" spans="1:10" ht="15">
      <c r="A45" s="304"/>
      <c r="B45" s="304"/>
      <c r="C45" s="304"/>
      <c r="D45" s="304"/>
      <c r="E45" s="304"/>
      <c r="F45" s="304"/>
      <c r="G45" s="304"/>
      <c r="H45" s="304"/>
      <c r="I45" s="304"/>
      <c r="J45" s="304"/>
    </row>
    <row r="46" spans="1:10" ht="15">
      <c r="A46" s="304"/>
      <c r="B46" s="304"/>
      <c r="C46" s="304"/>
      <c r="D46" s="304"/>
      <c r="E46" s="304"/>
      <c r="F46" s="304"/>
      <c r="G46" s="304"/>
      <c r="H46" s="304"/>
      <c r="I46" s="304"/>
      <c r="J46" s="304"/>
    </row>
    <row r="47" spans="1:10" ht="15">
      <c r="A47" s="304"/>
      <c r="B47" s="304"/>
      <c r="C47" s="304"/>
      <c r="D47" s="304"/>
      <c r="E47" s="304"/>
      <c r="F47" s="304"/>
      <c r="G47" s="304"/>
      <c r="H47" s="304"/>
      <c r="I47" s="304"/>
      <c r="J47" s="304"/>
    </row>
    <row r="48" spans="1:10" ht="15">
      <c r="A48" s="304"/>
      <c r="B48" s="304"/>
      <c r="C48" s="304"/>
      <c r="D48" s="304"/>
      <c r="E48" s="304"/>
      <c r="F48" s="304"/>
      <c r="G48" s="304"/>
      <c r="H48" s="304"/>
      <c r="I48" s="304"/>
      <c r="J48" s="304"/>
    </row>
    <row r="49" spans="1:10" ht="15">
      <c r="A49" s="304"/>
      <c r="B49" s="304"/>
      <c r="C49" s="304"/>
      <c r="D49" s="304"/>
      <c r="E49" s="304"/>
      <c r="F49" s="304"/>
      <c r="G49" s="304"/>
      <c r="H49" s="304"/>
      <c r="I49" s="304"/>
      <c r="J49" s="304"/>
    </row>
    <row r="50" spans="1:10" ht="15">
      <c r="A50" s="304"/>
      <c r="B50" s="304"/>
      <c r="C50" s="304"/>
      <c r="D50" s="304"/>
      <c r="E50" s="304"/>
      <c r="F50" s="304"/>
      <c r="G50" s="304"/>
      <c r="H50" s="304"/>
      <c r="I50" s="304"/>
      <c r="J50" s="304"/>
    </row>
    <row r="51" spans="1:10" ht="15">
      <c r="A51" s="304"/>
      <c r="B51" s="304"/>
      <c r="C51" s="304"/>
      <c r="D51" s="304"/>
      <c r="E51" s="304"/>
      <c r="F51" s="304"/>
      <c r="G51" s="304"/>
      <c r="H51" s="304"/>
      <c r="I51" s="304"/>
      <c r="J51" s="304"/>
    </row>
  </sheetData>
  <mergeCells count="48">
    <mergeCell ref="J12:J13"/>
    <mergeCell ref="A19:J19"/>
    <mergeCell ref="A20:J20"/>
    <mergeCell ref="I21:J21"/>
    <mergeCell ref="I10:I11"/>
    <mergeCell ref="J10:J11"/>
    <mergeCell ref="B12:B13"/>
    <mergeCell ref="C12:C13"/>
    <mergeCell ref="D12:D13"/>
    <mergeCell ref="E12:E13"/>
    <mergeCell ref="F12:F13"/>
    <mergeCell ref="G12:G13"/>
    <mergeCell ref="H12:H13"/>
    <mergeCell ref="I12:I13"/>
    <mergeCell ref="H8:H9"/>
    <mergeCell ref="I8:I9"/>
    <mergeCell ref="J8:J9"/>
    <mergeCell ref="B10:B11"/>
    <mergeCell ref="C10:C11"/>
    <mergeCell ref="D10:D11"/>
    <mergeCell ref="E10:E11"/>
    <mergeCell ref="F10:F11"/>
    <mergeCell ref="G10:G11"/>
    <mergeCell ref="H10:H11"/>
    <mergeCell ref="G6:G7"/>
    <mergeCell ref="H6:H7"/>
    <mergeCell ref="I6:I7"/>
    <mergeCell ref="J6:J7"/>
    <mergeCell ref="B8:B9"/>
    <mergeCell ref="C8:C9"/>
    <mergeCell ref="D8:D9"/>
    <mergeCell ref="E8:E9"/>
    <mergeCell ref="F8:F9"/>
    <mergeCell ref="G8:G9"/>
    <mergeCell ref="A6:A7"/>
    <mergeCell ref="B6:B7"/>
    <mergeCell ref="C6:C7"/>
    <mergeCell ref="D6:D7"/>
    <mergeCell ref="E6:E7"/>
    <mergeCell ref="F6:F7"/>
    <mergeCell ref="A1:J1"/>
    <mergeCell ref="A2:J2"/>
    <mergeCell ref="I3:J3"/>
    <mergeCell ref="A4:A5"/>
    <mergeCell ref="B4:F4"/>
    <mergeCell ref="G4:J4"/>
    <mergeCell ref="B5:F5"/>
    <mergeCell ref="G5:J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rightToLeft="1" workbookViewId="0">
      <selection sqref="A1:XFD1048576"/>
    </sheetView>
  </sheetViews>
  <sheetFormatPr defaultRowHeight="12.75"/>
  <cols>
    <col min="1" max="1" width="12.42578125" customWidth="1"/>
    <col min="2" max="2" width="12.28515625" customWidth="1"/>
    <col min="3" max="3" width="30.42578125" customWidth="1"/>
    <col min="4" max="4" width="16.42578125" customWidth="1"/>
    <col min="5" max="5" width="14.7109375" customWidth="1"/>
    <col min="6" max="6" width="14" customWidth="1"/>
    <col min="7" max="7" width="14.140625" customWidth="1"/>
    <col min="8" max="8" width="14" customWidth="1"/>
    <col min="9" max="9" width="14.7109375" customWidth="1"/>
  </cols>
  <sheetData>
    <row r="1" spans="1:9" ht="20.25">
      <c r="A1" s="92" t="s">
        <v>78</v>
      </c>
      <c r="B1" s="93"/>
      <c r="C1" s="93"/>
      <c r="D1" s="93"/>
      <c r="E1" s="93"/>
      <c r="F1" s="93"/>
      <c r="G1" s="93"/>
      <c r="H1" s="93"/>
      <c r="I1" s="94"/>
    </row>
    <row r="2" spans="1:9" ht="18.75">
      <c r="A2" s="95" t="s">
        <v>79</v>
      </c>
      <c r="B2" s="96"/>
      <c r="C2" s="96"/>
      <c r="D2" s="96"/>
      <c r="E2" s="96"/>
      <c r="F2" s="96"/>
      <c r="G2" s="96"/>
      <c r="H2" s="96"/>
      <c r="I2" s="97"/>
    </row>
    <row r="3" spans="1:9" ht="19.5" thickBot="1">
      <c r="A3" s="63" t="s">
        <v>80</v>
      </c>
      <c r="B3" s="63"/>
      <c r="C3" s="98"/>
      <c r="D3" s="98"/>
      <c r="E3" s="98"/>
      <c r="F3" s="98"/>
      <c r="G3" s="98"/>
      <c r="H3" s="99" t="s">
        <v>81</v>
      </c>
      <c r="I3" s="99"/>
    </row>
    <row r="4" spans="1:9" ht="19.5" thickTop="1">
      <c r="A4" s="100" t="s">
        <v>82</v>
      </c>
      <c r="B4" s="101"/>
      <c r="C4" s="101"/>
      <c r="D4" s="101"/>
      <c r="E4" s="102" t="s">
        <v>83</v>
      </c>
      <c r="F4" s="101"/>
      <c r="G4" s="101"/>
      <c r="H4" s="103"/>
      <c r="I4" s="104" t="s">
        <v>84</v>
      </c>
    </row>
    <row r="5" spans="1:9" ht="16.5" thickBot="1">
      <c r="A5" s="105"/>
      <c r="B5" s="106"/>
      <c r="C5" s="106"/>
      <c r="D5" s="106"/>
      <c r="E5" s="107" t="s">
        <v>85</v>
      </c>
      <c r="F5" s="108"/>
      <c r="G5" s="108"/>
      <c r="H5" s="109"/>
      <c r="I5" s="110"/>
    </row>
    <row r="6" spans="1:9" ht="19.5" thickTop="1">
      <c r="A6" s="111" t="s">
        <v>51</v>
      </c>
      <c r="B6" s="112"/>
      <c r="C6" s="112"/>
      <c r="D6" s="113"/>
      <c r="E6" s="114" t="s">
        <v>86</v>
      </c>
      <c r="F6" s="115" t="s">
        <v>87</v>
      </c>
      <c r="G6" s="115" t="s">
        <v>88</v>
      </c>
      <c r="H6" s="116" t="s">
        <v>89</v>
      </c>
      <c r="I6" s="110" t="s">
        <v>2</v>
      </c>
    </row>
    <row r="7" spans="1:9" ht="19.5" thickBot="1">
      <c r="A7" s="117"/>
      <c r="B7" s="118"/>
      <c r="C7" s="118"/>
      <c r="D7" s="119"/>
      <c r="E7" s="120" t="s">
        <v>32</v>
      </c>
      <c r="F7" s="72" t="s">
        <v>90</v>
      </c>
      <c r="G7" s="72" t="s">
        <v>14</v>
      </c>
      <c r="H7" s="121" t="s">
        <v>91</v>
      </c>
      <c r="I7" s="122"/>
    </row>
    <row r="8" spans="1:9" ht="19.5" thickTop="1">
      <c r="A8" s="123" t="s">
        <v>92</v>
      </c>
      <c r="B8" s="124"/>
      <c r="C8" s="125"/>
      <c r="D8" s="126" t="s">
        <v>93</v>
      </c>
      <c r="E8" s="127">
        <v>3041</v>
      </c>
      <c r="F8" s="127">
        <v>697</v>
      </c>
      <c r="G8" s="127">
        <v>2491</v>
      </c>
      <c r="H8" s="127">
        <v>121</v>
      </c>
      <c r="I8" s="128">
        <f>SUM(E8:H8)</f>
        <v>6350</v>
      </c>
    </row>
    <row r="9" spans="1:9" ht="15.75">
      <c r="A9" s="129"/>
      <c r="B9" s="130"/>
      <c r="C9" s="131"/>
      <c r="D9" s="132" t="s">
        <v>94</v>
      </c>
      <c r="E9" s="133"/>
      <c r="F9" s="133"/>
      <c r="G9" s="133"/>
      <c r="H9" s="133"/>
      <c r="I9" s="134"/>
    </row>
    <row r="10" spans="1:9" ht="18.75">
      <c r="A10" s="129"/>
      <c r="B10" s="130"/>
      <c r="C10" s="131"/>
      <c r="D10" s="135" t="s">
        <v>95</v>
      </c>
      <c r="E10" s="136">
        <v>828</v>
      </c>
      <c r="F10" s="136">
        <v>180</v>
      </c>
      <c r="G10" s="136">
        <v>705</v>
      </c>
      <c r="H10" s="136">
        <v>23</v>
      </c>
      <c r="I10" s="137">
        <f>SUM(E10:H10)</f>
        <v>1736</v>
      </c>
    </row>
    <row r="11" spans="1:9" ht="15.75">
      <c r="A11" s="129"/>
      <c r="B11" s="130"/>
      <c r="C11" s="131"/>
      <c r="D11" s="138" t="s">
        <v>96</v>
      </c>
      <c r="E11" s="133"/>
      <c r="F11" s="133"/>
      <c r="G11" s="133"/>
      <c r="H11" s="133"/>
      <c r="I11" s="134"/>
    </row>
    <row r="12" spans="1:9" ht="18.75">
      <c r="A12" s="129"/>
      <c r="B12" s="130"/>
      <c r="C12" s="131"/>
      <c r="D12" s="135" t="s">
        <v>97</v>
      </c>
      <c r="E12" s="136">
        <v>90</v>
      </c>
      <c r="F12" s="136">
        <v>3</v>
      </c>
      <c r="G12" s="136">
        <v>34</v>
      </c>
      <c r="H12" s="136" t="s">
        <v>98</v>
      </c>
      <c r="I12" s="137">
        <f>SUM(E12:H12)</f>
        <v>127</v>
      </c>
    </row>
    <row r="13" spans="1:9" ht="15.75">
      <c r="A13" s="129"/>
      <c r="B13" s="130"/>
      <c r="C13" s="131"/>
      <c r="D13" s="138" t="s">
        <v>99</v>
      </c>
      <c r="E13" s="133"/>
      <c r="F13" s="133"/>
      <c r="G13" s="133"/>
      <c r="H13" s="133"/>
      <c r="I13" s="134"/>
    </row>
    <row r="14" spans="1:9" ht="18.75">
      <c r="A14" s="129"/>
      <c r="B14" s="130"/>
      <c r="C14" s="131"/>
      <c r="D14" s="135" t="s">
        <v>100</v>
      </c>
      <c r="E14" s="136" t="s">
        <v>98</v>
      </c>
      <c r="F14" s="136" t="s">
        <v>98</v>
      </c>
      <c r="G14" s="136">
        <v>6</v>
      </c>
      <c r="H14" s="136" t="s">
        <v>98</v>
      </c>
      <c r="I14" s="137">
        <f>SUM(E14:H14)</f>
        <v>6</v>
      </c>
    </row>
    <row r="15" spans="1:9" ht="15.75">
      <c r="A15" s="129"/>
      <c r="B15" s="130"/>
      <c r="C15" s="131"/>
      <c r="D15" s="138" t="s">
        <v>101</v>
      </c>
      <c r="E15" s="133"/>
      <c r="F15" s="133"/>
      <c r="G15" s="133"/>
      <c r="H15" s="133"/>
      <c r="I15" s="134"/>
    </row>
    <row r="16" spans="1:9" ht="18.75">
      <c r="A16" s="129" t="s">
        <v>102</v>
      </c>
      <c r="B16" s="139"/>
      <c r="C16" s="140"/>
      <c r="D16" s="135" t="s">
        <v>103</v>
      </c>
      <c r="E16" s="136">
        <v>116</v>
      </c>
      <c r="F16" s="136">
        <v>32</v>
      </c>
      <c r="G16" s="136">
        <v>99</v>
      </c>
      <c r="H16" s="136" t="s">
        <v>98</v>
      </c>
      <c r="I16" s="137">
        <f>SUM(E16:H16)</f>
        <v>247</v>
      </c>
    </row>
    <row r="17" spans="1:9" ht="15.75">
      <c r="A17" s="141"/>
      <c r="B17" s="139"/>
      <c r="C17" s="140"/>
      <c r="D17" s="138" t="s">
        <v>104</v>
      </c>
      <c r="E17" s="133"/>
      <c r="F17" s="133"/>
      <c r="G17" s="133"/>
      <c r="H17" s="133"/>
      <c r="I17" s="134"/>
    </row>
    <row r="18" spans="1:9" ht="18.75">
      <c r="A18" s="141"/>
      <c r="B18" s="139"/>
      <c r="C18" s="140"/>
      <c r="D18" s="135" t="s">
        <v>105</v>
      </c>
      <c r="E18" s="136">
        <v>121</v>
      </c>
      <c r="F18" s="136">
        <v>31</v>
      </c>
      <c r="G18" s="136">
        <v>77</v>
      </c>
      <c r="H18" s="136" t="s">
        <v>98</v>
      </c>
      <c r="I18" s="137">
        <f>SUM(E18:H18)</f>
        <v>229</v>
      </c>
    </row>
    <row r="19" spans="1:9" ht="15.75">
      <c r="A19" s="141"/>
      <c r="B19" s="139"/>
      <c r="C19" s="140"/>
      <c r="D19" s="138" t="s">
        <v>106</v>
      </c>
      <c r="E19" s="133"/>
      <c r="F19" s="133"/>
      <c r="G19" s="133"/>
      <c r="H19" s="133"/>
      <c r="I19" s="134"/>
    </row>
    <row r="20" spans="1:9" ht="18.75">
      <c r="A20" s="141"/>
      <c r="B20" s="139"/>
      <c r="C20" s="140"/>
      <c r="D20" s="135" t="s">
        <v>107</v>
      </c>
      <c r="E20" s="136">
        <v>16</v>
      </c>
      <c r="F20" s="136" t="s">
        <v>98</v>
      </c>
      <c r="G20" s="136">
        <v>6</v>
      </c>
      <c r="H20" s="136" t="s">
        <v>98</v>
      </c>
      <c r="I20" s="137">
        <f>SUM(E20:H20)</f>
        <v>22</v>
      </c>
    </row>
    <row r="21" spans="1:9" ht="15.75">
      <c r="A21" s="141"/>
      <c r="B21" s="139"/>
      <c r="C21" s="140"/>
      <c r="D21" s="132" t="s">
        <v>108</v>
      </c>
      <c r="E21" s="133"/>
      <c r="F21" s="133"/>
      <c r="G21" s="133"/>
      <c r="H21" s="133"/>
      <c r="I21" s="134"/>
    </row>
    <row r="22" spans="1:9" ht="18.75">
      <c r="A22" s="141"/>
      <c r="B22" s="139"/>
      <c r="C22" s="140"/>
      <c r="D22" s="135" t="s">
        <v>109</v>
      </c>
      <c r="E22" s="136">
        <v>30</v>
      </c>
      <c r="F22" s="136">
        <v>3</v>
      </c>
      <c r="G22" s="136">
        <v>13</v>
      </c>
      <c r="H22" s="136" t="s">
        <v>98</v>
      </c>
      <c r="I22" s="137">
        <f>SUM(E22:H22)</f>
        <v>46</v>
      </c>
    </row>
    <row r="23" spans="1:9" ht="16.5" thickBot="1">
      <c r="A23" s="141"/>
      <c r="B23" s="139"/>
      <c r="C23" s="140"/>
      <c r="D23" s="138" t="s">
        <v>110</v>
      </c>
      <c r="E23" s="142"/>
      <c r="F23" s="142"/>
      <c r="G23" s="142"/>
      <c r="H23" s="142"/>
      <c r="I23" s="143"/>
    </row>
    <row r="24" spans="1:9" ht="18.75">
      <c r="A24" s="144"/>
      <c r="B24" s="145"/>
      <c r="C24" s="146"/>
      <c r="D24" s="147" t="s">
        <v>84</v>
      </c>
      <c r="E24" s="148">
        <v>4242</v>
      </c>
      <c r="F24" s="148">
        <v>946</v>
      </c>
      <c r="G24" s="148">
        <v>3431</v>
      </c>
      <c r="H24" s="148">
        <v>144</v>
      </c>
      <c r="I24" s="149">
        <f>SUM(E24:H24)</f>
        <v>8763</v>
      </c>
    </row>
    <row r="25" spans="1:9" ht="15" thickBot="1">
      <c r="A25" s="150"/>
      <c r="B25" s="151"/>
      <c r="C25" s="152"/>
      <c r="D25" s="153" t="s">
        <v>2</v>
      </c>
      <c r="E25" s="154"/>
      <c r="F25" s="154"/>
      <c r="G25" s="154"/>
      <c r="H25" s="154"/>
      <c r="I25" s="155"/>
    </row>
    <row r="26" spans="1:9" ht="13.5" thickTop="1"/>
  </sheetData>
  <mergeCells count="57">
    <mergeCell ref="E24:E25"/>
    <mergeCell ref="F24:F25"/>
    <mergeCell ref="G24:G25"/>
    <mergeCell ref="H24:H25"/>
    <mergeCell ref="I24:I25"/>
    <mergeCell ref="E20:E21"/>
    <mergeCell ref="F20:F21"/>
    <mergeCell ref="G20:G21"/>
    <mergeCell ref="H20:H21"/>
    <mergeCell ref="I20:I21"/>
    <mergeCell ref="E22:E23"/>
    <mergeCell ref="F22:F23"/>
    <mergeCell ref="G22:G23"/>
    <mergeCell ref="H22:H23"/>
    <mergeCell ref="I22:I23"/>
    <mergeCell ref="I16:I17"/>
    <mergeCell ref="E18:E19"/>
    <mergeCell ref="F18:F19"/>
    <mergeCell ref="G18:G19"/>
    <mergeCell ref="H18:H19"/>
    <mergeCell ref="I18:I19"/>
    <mergeCell ref="E14:E15"/>
    <mergeCell ref="F14:F15"/>
    <mergeCell ref="G14:G15"/>
    <mergeCell ref="H14:H15"/>
    <mergeCell ref="I14:I15"/>
    <mergeCell ref="A16:C23"/>
    <mergeCell ref="E16:E17"/>
    <mergeCell ref="F16:F17"/>
    <mergeCell ref="G16:G17"/>
    <mergeCell ref="H16:H17"/>
    <mergeCell ref="G10:G11"/>
    <mergeCell ref="H10:H11"/>
    <mergeCell ref="I10:I11"/>
    <mergeCell ref="E12:E13"/>
    <mergeCell ref="F12:F13"/>
    <mergeCell ref="G12:G13"/>
    <mergeCell ref="H12:H13"/>
    <mergeCell ref="I12:I13"/>
    <mergeCell ref="A6:D7"/>
    <mergeCell ref="I6:I7"/>
    <mergeCell ref="A8:C15"/>
    <mergeCell ref="E8:E9"/>
    <mergeCell ref="F8:F9"/>
    <mergeCell ref="G8:G9"/>
    <mergeCell ref="H8:H9"/>
    <mergeCell ref="I8:I9"/>
    <mergeCell ref="E10:E11"/>
    <mergeCell ref="F10:F11"/>
    <mergeCell ref="A1:I1"/>
    <mergeCell ref="A2:I2"/>
    <mergeCell ref="A3:B3"/>
    <mergeCell ref="H3:I3"/>
    <mergeCell ref="A4:D5"/>
    <mergeCell ref="E4:H4"/>
    <mergeCell ref="I4:I5"/>
    <mergeCell ref="E5:H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4"/>
  <sheetViews>
    <sheetView rightToLeft="1" workbookViewId="0">
      <selection sqref="A1:D13"/>
    </sheetView>
  </sheetViews>
  <sheetFormatPr defaultRowHeight="12.75"/>
  <cols>
    <col min="1" max="1" width="9.140625" customWidth="1"/>
    <col min="2" max="2" width="39.28515625" customWidth="1"/>
    <col min="3" max="3" width="46.42578125" customWidth="1"/>
    <col min="4" max="4" width="50" customWidth="1"/>
  </cols>
  <sheetData>
    <row r="1" spans="1:4" ht="18.75">
      <c r="A1" s="51" t="s">
        <v>111</v>
      </c>
      <c r="B1" s="51"/>
      <c r="C1" s="51"/>
      <c r="D1" s="51"/>
    </row>
    <row r="2" spans="1:4" ht="18.75">
      <c r="A2" s="51" t="s">
        <v>112</v>
      </c>
      <c r="B2" s="51"/>
      <c r="C2" s="51"/>
      <c r="D2" s="51"/>
    </row>
    <row r="3" spans="1:4" ht="38.25" thickBot="1">
      <c r="A3" s="156" t="s">
        <v>113</v>
      </c>
      <c r="B3" s="10"/>
      <c r="C3" s="10"/>
      <c r="D3" s="157" t="s">
        <v>114</v>
      </c>
    </row>
    <row r="4" spans="1:4" ht="57" thickTop="1">
      <c r="A4" s="158" t="s">
        <v>115</v>
      </c>
      <c r="B4" s="159">
        <v>2015</v>
      </c>
      <c r="C4" s="159">
        <v>2016</v>
      </c>
      <c r="D4" s="158" t="s">
        <v>116</v>
      </c>
    </row>
    <row r="5" spans="1:4" ht="57" thickBot="1">
      <c r="A5" s="160" t="s">
        <v>76</v>
      </c>
      <c r="B5" s="161"/>
      <c r="C5" s="161"/>
      <c r="D5" s="160" t="s">
        <v>117</v>
      </c>
    </row>
    <row r="6" spans="1:4" ht="19.5" thickTop="1">
      <c r="A6" s="24" t="s">
        <v>118</v>
      </c>
      <c r="B6" s="46">
        <v>2514</v>
      </c>
      <c r="C6" s="46">
        <v>2531</v>
      </c>
      <c r="D6" s="60">
        <v>0.68</v>
      </c>
    </row>
    <row r="7" spans="1:4" ht="32.25" thickBot="1">
      <c r="A7" s="162" t="s">
        <v>119</v>
      </c>
      <c r="B7" s="163"/>
      <c r="C7" s="163"/>
      <c r="D7" s="164"/>
    </row>
    <row r="8" spans="1:4" ht="38.25" thickTop="1">
      <c r="A8" s="10" t="s">
        <v>120</v>
      </c>
      <c r="B8" s="165">
        <v>2553</v>
      </c>
      <c r="C8" s="165">
        <v>2110</v>
      </c>
      <c r="D8" s="166">
        <v>-17.350000000000001</v>
      </c>
    </row>
    <row r="9" spans="1:4" ht="32.25" thickBot="1">
      <c r="A9" s="162" t="s">
        <v>121</v>
      </c>
      <c r="B9" s="163"/>
      <c r="C9" s="163"/>
      <c r="D9" s="164"/>
    </row>
    <row r="10" spans="1:4" ht="38.25" thickTop="1">
      <c r="A10" s="10" t="s">
        <v>122</v>
      </c>
      <c r="B10" s="32">
        <v>6876</v>
      </c>
      <c r="C10" s="32">
        <v>6906</v>
      </c>
      <c r="D10" s="61">
        <v>0.44</v>
      </c>
    </row>
    <row r="11" spans="1:4" ht="32.25" thickBot="1">
      <c r="A11" s="12" t="s">
        <v>123</v>
      </c>
      <c r="B11" s="32"/>
      <c r="C11" s="32"/>
      <c r="D11" s="61"/>
    </row>
    <row r="12" spans="1:4" ht="38.25" thickTop="1">
      <c r="A12" s="158" t="s">
        <v>124</v>
      </c>
      <c r="B12" s="167">
        <v>9429</v>
      </c>
      <c r="C12" s="167">
        <v>9016</v>
      </c>
      <c r="D12" s="168">
        <v>-4.4000000000000004</v>
      </c>
    </row>
    <row r="13" spans="1:4" ht="16.5" thickBot="1">
      <c r="A13" s="169" t="s">
        <v>125</v>
      </c>
      <c r="B13" s="170"/>
      <c r="C13" s="170"/>
      <c r="D13" s="171"/>
    </row>
    <row r="14" spans="1:4" ht="13.5" thickTop="1"/>
  </sheetData>
  <mergeCells count="16">
    <mergeCell ref="B12:B13"/>
    <mergeCell ref="C12:C13"/>
    <mergeCell ref="D12:D13"/>
    <mergeCell ref="B8:B9"/>
    <mergeCell ref="C8:C9"/>
    <mergeCell ref="D8:D9"/>
    <mergeCell ref="B10:B11"/>
    <mergeCell ref="C10:C11"/>
    <mergeCell ref="D10:D11"/>
    <mergeCell ref="A1:D1"/>
    <mergeCell ref="A2:D2"/>
    <mergeCell ref="B4:B5"/>
    <mergeCell ref="C4:C5"/>
    <mergeCell ref="B6:B7"/>
    <mergeCell ref="C6:C7"/>
    <mergeCell ref="D6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"/>
  <sheetViews>
    <sheetView rightToLeft="1" workbookViewId="0">
      <selection sqref="A1:XFD1048576"/>
    </sheetView>
  </sheetViews>
  <sheetFormatPr defaultRowHeight="12.75" customHeight="1"/>
  <cols>
    <col min="1" max="1" width="17.42578125" style="172" customWidth="1"/>
    <col min="2" max="2" width="15.28515625" style="172" customWidth="1"/>
    <col min="3" max="3" width="15.140625" style="172" customWidth="1"/>
    <col min="4" max="4" width="15" style="172" customWidth="1"/>
    <col min="5" max="5" width="14.42578125" style="172" customWidth="1"/>
    <col min="6" max="6" width="15.42578125" style="172" customWidth="1"/>
    <col min="7" max="7" width="15" style="172" customWidth="1"/>
    <col min="8" max="8" width="14.42578125" style="172" customWidth="1"/>
    <col min="9" max="16384" width="9.140625" style="172"/>
  </cols>
  <sheetData>
    <row r="1" spans="1:8" ht="24" customHeight="1">
      <c r="A1" s="59" t="s">
        <v>126</v>
      </c>
      <c r="B1" s="59"/>
      <c r="C1" s="59"/>
      <c r="D1" s="59"/>
      <c r="E1" s="59"/>
      <c r="F1" s="59"/>
      <c r="G1" s="59"/>
      <c r="H1" s="59"/>
    </row>
    <row r="2" spans="1:8" ht="24" customHeight="1">
      <c r="A2" s="51" t="s">
        <v>127</v>
      </c>
      <c r="B2" s="51"/>
      <c r="C2" s="51"/>
      <c r="D2" s="51"/>
      <c r="E2" s="51"/>
      <c r="F2" s="51"/>
      <c r="G2" s="51"/>
      <c r="H2" s="51"/>
    </row>
    <row r="3" spans="1:8" ht="24" customHeight="1" thickBot="1">
      <c r="A3" s="88" t="s">
        <v>128</v>
      </c>
      <c r="B3" s="25"/>
      <c r="C3" s="25"/>
      <c r="D3" s="25"/>
      <c r="E3" s="25"/>
      <c r="F3" s="25"/>
      <c r="G3" s="25"/>
      <c r="H3" s="89" t="s">
        <v>129</v>
      </c>
    </row>
    <row r="4" spans="1:8" ht="25.5" customHeight="1" thickTop="1">
      <c r="A4" s="173" t="s">
        <v>130</v>
      </c>
      <c r="B4" s="173" t="s">
        <v>82</v>
      </c>
      <c r="C4" s="101" t="s">
        <v>131</v>
      </c>
      <c r="D4" s="173" t="s">
        <v>132</v>
      </c>
      <c r="E4" s="173" t="s">
        <v>87</v>
      </c>
      <c r="F4" s="173" t="s">
        <v>88</v>
      </c>
      <c r="G4" s="173" t="s">
        <v>89</v>
      </c>
      <c r="H4" s="173" t="s">
        <v>3</v>
      </c>
    </row>
    <row r="5" spans="1:8" ht="22.5" customHeight="1" thickBot="1">
      <c r="A5" s="174" t="s">
        <v>133</v>
      </c>
      <c r="B5" s="72" t="s">
        <v>51</v>
      </c>
      <c r="C5" s="73"/>
      <c r="D5" s="174" t="s">
        <v>32</v>
      </c>
      <c r="E5" s="174" t="s">
        <v>23</v>
      </c>
      <c r="F5" s="174" t="s">
        <v>14</v>
      </c>
      <c r="G5" s="174" t="s">
        <v>4</v>
      </c>
      <c r="H5" s="174" t="s">
        <v>2</v>
      </c>
    </row>
    <row r="6" spans="1:8" ht="20.100000000000001" customHeight="1" thickTop="1">
      <c r="A6" s="175" t="s">
        <v>134</v>
      </c>
      <c r="B6" s="176" t="s">
        <v>135</v>
      </c>
      <c r="C6" s="177" t="s">
        <v>136</v>
      </c>
      <c r="D6" s="178">
        <v>507</v>
      </c>
      <c r="E6" s="178">
        <v>144</v>
      </c>
      <c r="F6" s="178">
        <v>177</v>
      </c>
      <c r="G6" s="178">
        <v>22</v>
      </c>
      <c r="H6" s="178">
        <f>SUM(D6:G6)</f>
        <v>850</v>
      </c>
    </row>
    <row r="7" spans="1:8" ht="20.100000000000001" customHeight="1">
      <c r="A7" s="59"/>
      <c r="B7" s="179"/>
      <c r="C7" s="180" t="s">
        <v>137</v>
      </c>
      <c r="D7" s="181"/>
      <c r="E7" s="181"/>
      <c r="F7" s="181"/>
      <c r="G7" s="82"/>
      <c r="H7" s="181"/>
    </row>
    <row r="8" spans="1:8" ht="20.100000000000001" customHeight="1">
      <c r="A8" s="59"/>
      <c r="B8" s="179"/>
      <c r="C8" s="15" t="s">
        <v>138</v>
      </c>
      <c r="D8" s="76">
        <v>103</v>
      </c>
      <c r="E8" s="76">
        <v>55</v>
      </c>
      <c r="F8" s="76">
        <v>24</v>
      </c>
      <c r="G8" s="76">
        <v>5</v>
      </c>
      <c r="H8" s="76">
        <f>SUM(D8:G8)</f>
        <v>187</v>
      </c>
    </row>
    <row r="9" spans="1:8" ht="20.100000000000001" customHeight="1">
      <c r="A9" s="182" t="s">
        <v>139</v>
      </c>
      <c r="B9" s="179"/>
      <c r="C9" s="180" t="s">
        <v>140</v>
      </c>
      <c r="D9" s="181"/>
      <c r="E9" s="181"/>
      <c r="F9" s="181"/>
      <c r="G9" s="181"/>
      <c r="H9" s="181"/>
    </row>
    <row r="10" spans="1:8" ht="20.100000000000001" customHeight="1">
      <c r="A10" s="182"/>
      <c r="B10" s="179"/>
      <c r="C10" s="183" t="s">
        <v>84</v>
      </c>
      <c r="D10" s="184">
        <v>610</v>
      </c>
      <c r="E10" s="184">
        <v>199</v>
      </c>
      <c r="F10" s="184">
        <v>201</v>
      </c>
      <c r="G10" s="184">
        <v>27</v>
      </c>
      <c r="H10" s="184">
        <f>SUM(D10:G10)</f>
        <v>1037</v>
      </c>
    </row>
    <row r="11" spans="1:8" ht="20.100000000000001" customHeight="1" thickBot="1">
      <c r="A11" s="185"/>
      <c r="B11" s="186"/>
      <c r="C11" s="187" t="s">
        <v>2</v>
      </c>
      <c r="D11" s="188"/>
      <c r="E11" s="188"/>
      <c r="F11" s="188"/>
      <c r="G11" s="188"/>
      <c r="H11" s="188"/>
    </row>
    <row r="12" spans="1:8" ht="20.100000000000001" customHeight="1" thickTop="1">
      <c r="A12" s="175" t="s">
        <v>141</v>
      </c>
      <c r="B12" s="176" t="s">
        <v>135</v>
      </c>
      <c r="C12" s="177" t="s">
        <v>136</v>
      </c>
      <c r="D12" s="178">
        <v>217</v>
      </c>
      <c r="E12" s="178">
        <v>87</v>
      </c>
      <c r="F12" s="178">
        <v>77</v>
      </c>
      <c r="G12" s="178" t="s">
        <v>98</v>
      </c>
      <c r="H12" s="178">
        <f>SUM(D12:G12)</f>
        <v>381</v>
      </c>
    </row>
    <row r="13" spans="1:8" ht="20.100000000000001" customHeight="1">
      <c r="A13" s="59"/>
      <c r="B13" s="179"/>
      <c r="C13" s="180" t="s">
        <v>137</v>
      </c>
      <c r="D13" s="181"/>
      <c r="E13" s="181"/>
      <c r="F13" s="181"/>
      <c r="G13" s="82"/>
      <c r="H13" s="181"/>
    </row>
    <row r="14" spans="1:8" ht="20.100000000000001" customHeight="1">
      <c r="A14" s="59"/>
      <c r="B14" s="179"/>
      <c r="C14" s="15" t="s">
        <v>138</v>
      </c>
      <c r="D14" s="76">
        <v>47</v>
      </c>
      <c r="E14" s="76">
        <v>21</v>
      </c>
      <c r="F14" s="76">
        <v>19</v>
      </c>
      <c r="G14" s="76" t="s">
        <v>98</v>
      </c>
      <c r="H14" s="76">
        <f>SUM(D14:G14)</f>
        <v>87</v>
      </c>
    </row>
    <row r="15" spans="1:8" ht="20.100000000000001" customHeight="1">
      <c r="A15" s="182" t="s">
        <v>142</v>
      </c>
      <c r="B15" s="179"/>
      <c r="C15" s="180" t="s">
        <v>140</v>
      </c>
      <c r="D15" s="181"/>
      <c r="E15" s="181"/>
      <c r="F15" s="181"/>
      <c r="G15" s="181"/>
      <c r="H15" s="181"/>
    </row>
    <row r="16" spans="1:8" ht="20.100000000000001" customHeight="1">
      <c r="A16" s="182"/>
      <c r="B16" s="179"/>
      <c r="C16" s="183" t="s">
        <v>84</v>
      </c>
      <c r="D16" s="184">
        <v>264</v>
      </c>
      <c r="E16" s="184">
        <v>108</v>
      </c>
      <c r="F16" s="184">
        <v>96</v>
      </c>
      <c r="G16" s="184" t="s">
        <v>98</v>
      </c>
      <c r="H16" s="184">
        <f>SUM(D16:G16)</f>
        <v>468</v>
      </c>
    </row>
    <row r="17" spans="1:8" ht="20.100000000000001" customHeight="1" thickBot="1">
      <c r="A17" s="185"/>
      <c r="B17" s="186"/>
      <c r="C17" s="187" t="s">
        <v>2</v>
      </c>
      <c r="D17" s="188"/>
      <c r="E17" s="188"/>
      <c r="F17" s="188"/>
      <c r="G17" s="188"/>
      <c r="H17" s="188"/>
    </row>
    <row r="18" spans="1:8" ht="20.100000000000001" customHeight="1" thickTop="1">
      <c r="A18" s="175" t="s">
        <v>143</v>
      </c>
      <c r="B18" s="176" t="s">
        <v>135</v>
      </c>
      <c r="C18" s="177" t="s">
        <v>136</v>
      </c>
      <c r="D18" s="178">
        <v>324</v>
      </c>
      <c r="E18" s="178">
        <v>94</v>
      </c>
      <c r="F18" s="178">
        <v>181</v>
      </c>
      <c r="G18" s="178" t="s">
        <v>98</v>
      </c>
      <c r="H18" s="178">
        <f>SUM(D18:G18)</f>
        <v>599</v>
      </c>
    </row>
    <row r="19" spans="1:8" ht="20.100000000000001" customHeight="1">
      <c r="A19" s="59"/>
      <c r="B19" s="179"/>
      <c r="C19" s="180" t="s">
        <v>137</v>
      </c>
      <c r="D19" s="181"/>
      <c r="E19" s="181"/>
      <c r="F19" s="181"/>
      <c r="G19" s="82"/>
      <c r="H19" s="181"/>
    </row>
    <row r="20" spans="1:8" ht="20.100000000000001" customHeight="1">
      <c r="A20" s="59"/>
      <c r="B20" s="179"/>
      <c r="C20" s="15" t="s">
        <v>138</v>
      </c>
      <c r="D20" s="76">
        <v>68</v>
      </c>
      <c r="E20" s="76">
        <v>38</v>
      </c>
      <c r="F20" s="76">
        <v>42</v>
      </c>
      <c r="G20" s="76" t="s">
        <v>98</v>
      </c>
      <c r="H20" s="76">
        <f>SUM(D20:G20)</f>
        <v>148</v>
      </c>
    </row>
    <row r="21" spans="1:8" ht="20.100000000000001" customHeight="1">
      <c r="A21" s="182" t="s">
        <v>144</v>
      </c>
      <c r="B21" s="179"/>
      <c r="C21" s="180" t="s">
        <v>140</v>
      </c>
      <c r="D21" s="181"/>
      <c r="E21" s="181"/>
      <c r="F21" s="181"/>
      <c r="G21" s="181"/>
      <c r="H21" s="181"/>
    </row>
    <row r="22" spans="1:8" ht="20.100000000000001" customHeight="1">
      <c r="A22" s="182"/>
      <c r="B22" s="179"/>
      <c r="C22" s="183" t="s">
        <v>84</v>
      </c>
      <c r="D22" s="184">
        <v>392</v>
      </c>
      <c r="E22" s="184">
        <v>132</v>
      </c>
      <c r="F22" s="184">
        <v>223</v>
      </c>
      <c r="G22" s="184" t="s">
        <v>98</v>
      </c>
      <c r="H22" s="184">
        <f>SUM(D22:G22)</f>
        <v>747</v>
      </c>
    </row>
    <row r="23" spans="1:8" ht="20.100000000000001" customHeight="1" thickBot="1">
      <c r="A23" s="185"/>
      <c r="B23" s="186"/>
      <c r="C23" s="187" t="s">
        <v>2</v>
      </c>
      <c r="D23" s="188"/>
      <c r="E23" s="188"/>
      <c r="F23" s="188"/>
      <c r="G23" s="188"/>
      <c r="H23" s="188"/>
    </row>
    <row r="24" spans="1:8" ht="20.100000000000001" customHeight="1" thickTop="1">
      <c r="A24" s="175" t="s">
        <v>145</v>
      </c>
      <c r="B24" s="176" t="s">
        <v>135</v>
      </c>
      <c r="C24" s="177" t="s">
        <v>136</v>
      </c>
      <c r="D24" s="178">
        <v>494</v>
      </c>
      <c r="E24" s="178">
        <v>168</v>
      </c>
      <c r="F24" s="178">
        <v>154</v>
      </c>
      <c r="G24" s="178" t="s">
        <v>98</v>
      </c>
      <c r="H24" s="178">
        <f>SUM(D24:G24)</f>
        <v>816</v>
      </c>
    </row>
    <row r="25" spans="1:8" ht="20.100000000000001" customHeight="1">
      <c r="A25" s="59"/>
      <c r="B25" s="179"/>
      <c r="C25" s="180" t="s">
        <v>137</v>
      </c>
      <c r="D25" s="181"/>
      <c r="E25" s="181"/>
      <c r="F25" s="181"/>
      <c r="G25" s="82"/>
      <c r="H25" s="181"/>
    </row>
    <row r="26" spans="1:8" ht="20.100000000000001" customHeight="1">
      <c r="A26" s="59"/>
      <c r="B26" s="179"/>
      <c r="C26" s="15" t="s">
        <v>138</v>
      </c>
      <c r="D26" s="76">
        <v>78</v>
      </c>
      <c r="E26" s="76">
        <v>53</v>
      </c>
      <c r="F26" s="76">
        <v>29</v>
      </c>
      <c r="G26" s="76" t="s">
        <v>98</v>
      </c>
      <c r="H26" s="76">
        <f>SUM(D26:G26)</f>
        <v>160</v>
      </c>
    </row>
    <row r="27" spans="1:8" ht="20.100000000000001" customHeight="1">
      <c r="A27" s="182" t="s">
        <v>146</v>
      </c>
      <c r="B27" s="179"/>
      <c r="C27" s="180" t="s">
        <v>140</v>
      </c>
      <c r="D27" s="181"/>
      <c r="E27" s="181"/>
      <c r="F27" s="181"/>
      <c r="G27" s="181"/>
      <c r="H27" s="181"/>
    </row>
    <row r="28" spans="1:8" ht="20.100000000000001" customHeight="1">
      <c r="A28" s="182"/>
      <c r="B28" s="179"/>
      <c r="C28" s="183" t="s">
        <v>84</v>
      </c>
      <c r="D28" s="184">
        <v>572</v>
      </c>
      <c r="E28" s="184">
        <v>221</v>
      </c>
      <c r="F28" s="184">
        <v>183</v>
      </c>
      <c r="G28" s="184" t="s">
        <v>98</v>
      </c>
      <c r="H28" s="184">
        <f>SUM(D28:G28)</f>
        <v>976</v>
      </c>
    </row>
    <row r="29" spans="1:8" ht="20.100000000000001" customHeight="1" thickBot="1">
      <c r="A29" s="185"/>
      <c r="B29" s="186"/>
      <c r="C29" s="187" t="s">
        <v>2</v>
      </c>
      <c r="D29" s="188"/>
      <c r="E29" s="188"/>
      <c r="F29" s="188"/>
      <c r="G29" s="188"/>
      <c r="H29" s="188"/>
    </row>
    <row r="30" spans="1:8" ht="20.100000000000001" customHeight="1" thickTop="1">
      <c r="A30" s="175" t="s">
        <v>147</v>
      </c>
      <c r="B30" s="176" t="s">
        <v>135</v>
      </c>
      <c r="C30" s="15" t="s">
        <v>136</v>
      </c>
      <c r="D30" s="82">
        <v>118</v>
      </c>
      <c r="E30" s="82">
        <v>55</v>
      </c>
      <c r="F30" s="82">
        <v>38</v>
      </c>
      <c r="G30" s="82" t="s">
        <v>98</v>
      </c>
      <c r="H30" s="82">
        <f>SUM(D30:G30)</f>
        <v>211</v>
      </c>
    </row>
    <row r="31" spans="1:8" ht="20.100000000000001" customHeight="1">
      <c r="A31" s="59"/>
      <c r="B31" s="179"/>
      <c r="C31" s="180" t="s">
        <v>137</v>
      </c>
      <c r="D31" s="181"/>
      <c r="E31" s="181"/>
      <c r="F31" s="181"/>
      <c r="G31" s="82"/>
      <c r="H31" s="181"/>
    </row>
    <row r="32" spans="1:8" ht="20.100000000000001" customHeight="1">
      <c r="A32" s="59"/>
      <c r="B32" s="179"/>
      <c r="C32" s="15" t="s">
        <v>138</v>
      </c>
      <c r="D32" s="76">
        <v>12</v>
      </c>
      <c r="E32" s="76">
        <v>25</v>
      </c>
      <c r="F32" s="76">
        <v>12</v>
      </c>
      <c r="G32" s="76" t="s">
        <v>98</v>
      </c>
      <c r="H32" s="76">
        <f>SUM(D32:G32)</f>
        <v>49</v>
      </c>
    </row>
    <row r="33" spans="1:8" ht="20.100000000000001" customHeight="1">
      <c r="A33" s="182" t="s">
        <v>148</v>
      </c>
      <c r="B33" s="179"/>
      <c r="C33" s="180" t="s">
        <v>140</v>
      </c>
      <c r="D33" s="181"/>
      <c r="E33" s="181"/>
      <c r="F33" s="181"/>
      <c r="G33" s="181"/>
      <c r="H33" s="181"/>
    </row>
    <row r="34" spans="1:8" ht="20.100000000000001" customHeight="1">
      <c r="A34" s="182"/>
      <c r="B34" s="179"/>
      <c r="C34" s="183" t="s">
        <v>84</v>
      </c>
      <c r="D34" s="184">
        <v>130</v>
      </c>
      <c r="E34" s="184">
        <v>80</v>
      </c>
      <c r="F34" s="184">
        <v>50</v>
      </c>
      <c r="G34" s="189" t="s">
        <v>98</v>
      </c>
      <c r="H34" s="184">
        <f>SUM(D34:G34)</f>
        <v>260</v>
      </c>
    </row>
    <row r="35" spans="1:8" ht="20.100000000000001" customHeight="1" thickBot="1">
      <c r="A35" s="185"/>
      <c r="B35" s="179"/>
      <c r="C35" s="190" t="s">
        <v>2</v>
      </c>
      <c r="D35" s="189"/>
      <c r="E35" s="189"/>
      <c r="F35" s="189"/>
      <c r="G35" s="189"/>
      <c r="H35" s="189"/>
    </row>
    <row r="36" spans="1:8" ht="20.100000000000001" customHeight="1" thickTop="1">
      <c r="A36" s="59" t="s">
        <v>149</v>
      </c>
      <c r="B36" s="176" t="s">
        <v>135</v>
      </c>
      <c r="C36" s="191" t="s">
        <v>136</v>
      </c>
      <c r="D36" s="192">
        <v>536</v>
      </c>
      <c r="E36" s="192">
        <v>94</v>
      </c>
      <c r="F36" s="192">
        <v>224</v>
      </c>
      <c r="G36" s="192">
        <v>5</v>
      </c>
      <c r="H36" s="192">
        <f>SUM(D36:G36)</f>
        <v>859</v>
      </c>
    </row>
    <row r="37" spans="1:8" ht="20.100000000000001" customHeight="1">
      <c r="A37" s="59"/>
      <c r="B37" s="179"/>
      <c r="C37" s="180" t="s">
        <v>137</v>
      </c>
      <c r="D37" s="181"/>
      <c r="E37" s="181"/>
      <c r="F37" s="181"/>
      <c r="G37" s="82"/>
      <c r="H37" s="181"/>
    </row>
    <row r="38" spans="1:8" ht="20.100000000000001" customHeight="1">
      <c r="A38" s="59"/>
      <c r="B38" s="179"/>
      <c r="C38" s="15" t="s">
        <v>138</v>
      </c>
      <c r="D38" s="76">
        <v>43</v>
      </c>
      <c r="E38" s="76">
        <v>15</v>
      </c>
      <c r="F38" s="76">
        <v>66</v>
      </c>
      <c r="G38" s="76" t="s">
        <v>98</v>
      </c>
      <c r="H38" s="76">
        <f>SUM(D38:G38)</f>
        <v>124</v>
      </c>
    </row>
    <row r="39" spans="1:8" ht="20.100000000000001" customHeight="1">
      <c r="A39" s="182" t="s">
        <v>150</v>
      </c>
      <c r="B39" s="179"/>
      <c r="C39" s="180" t="s">
        <v>140</v>
      </c>
      <c r="D39" s="181"/>
      <c r="E39" s="181"/>
      <c r="F39" s="181"/>
      <c r="G39" s="181"/>
      <c r="H39" s="181"/>
    </row>
    <row r="40" spans="1:8" ht="20.100000000000001" customHeight="1">
      <c r="A40" s="182"/>
      <c r="B40" s="179"/>
      <c r="C40" s="183" t="s">
        <v>84</v>
      </c>
      <c r="D40" s="184">
        <v>579</v>
      </c>
      <c r="E40" s="184">
        <v>109</v>
      </c>
      <c r="F40" s="184">
        <v>290</v>
      </c>
      <c r="G40" s="184">
        <v>5</v>
      </c>
      <c r="H40" s="184">
        <f>SUM(D40:G40)</f>
        <v>983</v>
      </c>
    </row>
    <row r="41" spans="1:8" ht="20.100000000000001" customHeight="1" thickBot="1">
      <c r="A41" s="182"/>
      <c r="B41" s="193"/>
      <c r="C41" s="174" t="s">
        <v>2</v>
      </c>
      <c r="D41" s="194"/>
      <c r="E41" s="194"/>
      <c r="F41" s="194"/>
      <c r="G41" s="194"/>
      <c r="H41" s="194"/>
    </row>
    <row r="42" spans="1:8" ht="20.100000000000001" customHeight="1" thickTop="1">
      <c r="A42" s="195" t="s">
        <v>3</v>
      </c>
      <c r="B42" s="176" t="s">
        <v>135</v>
      </c>
      <c r="C42" s="191" t="s">
        <v>136</v>
      </c>
      <c r="D42" s="192">
        <v>4319</v>
      </c>
      <c r="E42" s="192">
        <v>1034</v>
      </c>
      <c r="F42" s="192">
        <v>2047</v>
      </c>
      <c r="G42" s="192">
        <v>53</v>
      </c>
      <c r="H42" s="192">
        <f>SUM(D42:G42)</f>
        <v>7453</v>
      </c>
    </row>
    <row r="43" spans="1:8" ht="20.100000000000001" customHeight="1">
      <c r="A43" s="59"/>
      <c r="B43" s="179"/>
      <c r="C43" s="180" t="s">
        <v>137</v>
      </c>
      <c r="D43" s="181"/>
      <c r="E43" s="181"/>
      <c r="F43" s="181"/>
      <c r="G43" s="82"/>
      <c r="H43" s="181"/>
    </row>
    <row r="44" spans="1:8" ht="20.100000000000001" customHeight="1">
      <c r="A44" s="59"/>
      <c r="B44" s="179"/>
      <c r="C44" s="15" t="s">
        <v>138</v>
      </c>
      <c r="D44" s="76">
        <v>747</v>
      </c>
      <c r="E44" s="76">
        <v>306</v>
      </c>
      <c r="F44" s="76">
        <v>496</v>
      </c>
      <c r="G44" s="76">
        <v>14</v>
      </c>
      <c r="H44" s="76">
        <f>SUM(D44:G44)</f>
        <v>1563</v>
      </c>
    </row>
    <row r="45" spans="1:8" ht="20.100000000000001" customHeight="1">
      <c r="A45" s="182" t="s">
        <v>2</v>
      </c>
      <c r="B45" s="179"/>
      <c r="C45" s="180" t="s">
        <v>140</v>
      </c>
      <c r="D45" s="181"/>
      <c r="E45" s="181"/>
      <c r="F45" s="181"/>
      <c r="G45" s="181"/>
      <c r="H45" s="181"/>
    </row>
    <row r="46" spans="1:8" ht="20.100000000000001" customHeight="1">
      <c r="A46" s="182"/>
      <c r="B46" s="179"/>
      <c r="C46" s="183" t="s">
        <v>84</v>
      </c>
      <c r="D46" s="184">
        <v>5066</v>
      </c>
      <c r="E46" s="184">
        <v>1340</v>
      </c>
      <c r="F46" s="184">
        <v>2543</v>
      </c>
      <c r="G46" s="184">
        <v>67</v>
      </c>
      <c r="H46" s="184">
        <f>SUM(D46:G46)</f>
        <v>9016</v>
      </c>
    </row>
    <row r="47" spans="1:8" ht="20.100000000000001" customHeight="1" thickBot="1">
      <c r="A47" s="196"/>
      <c r="B47" s="193"/>
      <c r="C47" s="174" t="s">
        <v>2</v>
      </c>
      <c r="D47" s="194"/>
      <c r="E47" s="194"/>
      <c r="F47" s="194"/>
      <c r="G47" s="194"/>
      <c r="H47" s="194"/>
    </row>
    <row r="48" spans="1:8" ht="12.75" customHeight="1" thickTop="1"/>
  </sheetData>
  <mergeCells count="129">
    <mergeCell ref="G46:G47"/>
    <mergeCell ref="H46:H47"/>
    <mergeCell ref="H42:H43"/>
    <mergeCell ref="D44:D45"/>
    <mergeCell ref="E44:E45"/>
    <mergeCell ref="F44:F45"/>
    <mergeCell ref="G44:G45"/>
    <mergeCell ref="H44:H45"/>
    <mergeCell ref="A42:A44"/>
    <mergeCell ref="B42:B47"/>
    <mergeCell ref="D42:D43"/>
    <mergeCell ref="E42:E43"/>
    <mergeCell ref="F42:F43"/>
    <mergeCell ref="G42:G43"/>
    <mergeCell ref="A45:A47"/>
    <mergeCell ref="D46:D47"/>
    <mergeCell ref="E46:E47"/>
    <mergeCell ref="F46:F47"/>
    <mergeCell ref="E38:E39"/>
    <mergeCell ref="F38:F39"/>
    <mergeCell ref="G38:G39"/>
    <mergeCell ref="H38:H39"/>
    <mergeCell ref="A39:A41"/>
    <mergeCell ref="D40:D41"/>
    <mergeCell ref="E40:E41"/>
    <mergeCell ref="F40:F41"/>
    <mergeCell ref="G40:G41"/>
    <mergeCell ref="H40:H41"/>
    <mergeCell ref="G34:G35"/>
    <mergeCell ref="H34:H35"/>
    <mergeCell ref="A36:A38"/>
    <mergeCell ref="B36:B41"/>
    <mergeCell ref="D36:D37"/>
    <mergeCell ref="E36:E37"/>
    <mergeCell ref="F36:F37"/>
    <mergeCell ref="G36:G37"/>
    <mergeCell ref="H36:H37"/>
    <mergeCell ref="D38:D39"/>
    <mergeCell ref="H30:H31"/>
    <mergeCell ref="D32:D33"/>
    <mergeCell ref="E32:E33"/>
    <mergeCell ref="F32:F33"/>
    <mergeCell ref="G32:G33"/>
    <mergeCell ref="H32:H33"/>
    <mergeCell ref="A30:A32"/>
    <mergeCell ref="B30:B35"/>
    <mergeCell ref="D30:D31"/>
    <mergeCell ref="E30:E31"/>
    <mergeCell ref="F30:F31"/>
    <mergeCell ref="G30:G31"/>
    <mergeCell ref="A33:A35"/>
    <mergeCell ref="D34:D35"/>
    <mergeCell ref="E34:E35"/>
    <mergeCell ref="F34:F35"/>
    <mergeCell ref="E26:E27"/>
    <mergeCell ref="F26:F27"/>
    <mergeCell ref="G26:G27"/>
    <mergeCell ref="H26:H27"/>
    <mergeCell ref="A27:A29"/>
    <mergeCell ref="D28:D29"/>
    <mergeCell ref="E28:E29"/>
    <mergeCell ref="F28:F29"/>
    <mergeCell ref="G28:G29"/>
    <mergeCell ref="H28:H29"/>
    <mergeCell ref="G22:G23"/>
    <mergeCell ref="H22:H23"/>
    <mergeCell ref="A24:A26"/>
    <mergeCell ref="B24:B29"/>
    <mergeCell ref="D24:D25"/>
    <mergeCell ref="E24:E25"/>
    <mergeCell ref="F24:F25"/>
    <mergeCell ref="G24:G25"/>
    <mergeCell ref="H24:H25"/>
    <mergeCell ref="D26:D27"/>
    <mergeCell ref="H18:H19"/>
    <mergeCell ref="D20:D21"/>
    <mergeCell ref="E20:E21"/>
    <mergeCell ref="F20:F21"/>
    <mergeCell ref="G20:G21"/>
    <mergeCell ref="H20:H21"/>
    <mergeCell ref="A18:A20"/>
    <mergeCell ref="B18:B23"/>
    <mergeCell ref="D18:D19"/>
    <mergeCell ref="E18:E19"/>
    <mergeCell ref="F18:F19"/>
    <mergeCell ref="G18:G19"/>
    <mergeCell ref="A21:A23"/>
    <mergeCell ref="D22:D23"/>
    <mergeCell ref="E22:E23"/>
    <mergeCell ref="F22:F23"/>
    <mergeCell ref="F14:F15"/>
    <mergeCell ref="G14:G15"/>
    <mergeCell ref="H14:H15"/>
    <mergeCell ref="A15:A17"/>
    <mergeCell ref="D16:D17"/>
    <mergeCell ref="E16:E17"/>
    <mergeCell ref="F16:F17"/>
    <mergeCell ref="G16:G17"/>
    <mergeCell ref="H16:H17"/>
    <mergeCell ref="H10:H11"/>
    <mergeCell ref="A12:A14"/>
    <mergeCell ref="B12:B17"/>
    <mergeCell ref="D12:D13"/>
    <mergeCell ref="E12:E13"/>
    <mergeCell ref="F12:F13"/>
    <mergeCell ref="G12:G13"/>
    <mergeCell ref="H12:H13"/>
    <mergeCell ref="D14:D15"/>
    <mergeCell ref="E14:E15"/>
    <mergeCell ref="D8:D9"/>
    <mergeCell ref="E8:E9"/>
    <mergeCell ref="F8:F9"/>
    <mergeCell ref="G8:G9"/>
    <mergeCell ref="H8:H9"/>
    <mergeCell ref="A9:A11"/>
    <mergeCell ref="D10:D11"/>
    <mergeCell ref="E10:E11"/>
    <mergeCell ref="F10:F11"/>
    <mergeCell ref="G10:G11"/>
    <mergeCell ref="A1:H1"/>
    <mergeCell ref="A2:H2"/>
    <mergeCell ref="C4:C5"/>
    <mergeCell ref="A6:A8"/>
    <mergeCell ref="B6:B11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9"/>
  <sheetViews>
    <sheetView rightToLeft="1" workbookViewId="0">
      <selection sqref="A1:XFD1048576"/>
    </sheetView>
  </sheetViews>
  <sheetFormatPr defaultRowHeight="12.75" customHeight="1"/>
  <cols>
    <col min="1" max="1" width="16.7109375" style="172" customWidth="1"/>
    <col min="2" max="2" width="15.42578125" style="172" customWidth="1"/>
    <col min="3" max="3" width="15.85546875" style="172" customWidth="1"/>
    <col min="4" max="4" width="16.42578125" style="172" customWidth="1"/>
    <col min="5" max="5" width="15.7109375" style="172" customWidth="1"/>
    <col min="6" max="6" width="15.5703125" style="172" customWidth="1"/>
    <col min="7" max="7" width="14.28515625" style="172" customWidth="1"/>
    <col min="8" max="8" width="15.28515625" style="172" customWidth="1"/>
    <col min="9" max="16384" width="9.140625" style="172"/>
  </cols>
  <sheetData>
    <row r="1" spans="1:8" ht="19.5" customHeight="1">
      <c r="A1" s="59" t="s">
        <v>126</v>
      </c>
      <c r="B1" s="59"/>
      <c r="C1" s="59"/>
      <c r="D1" s="59"/>
      <c r="E1" s="59"/>
      <c r="F1" s="59"/>
      <c r="G1" s="59"/>
      <c r="H1" s="59"/>
    </row>
    <row r="2" spans="1:8" ht="26.25" customHeight="1">
      <c r="A2" s="51" t="s">
        <v>127</v>
      </c>
      <c r="B2" s="51"/>
      <c r="C2" s="51"/>
      <c r="D2" s="51"/>
      <c r="E2" s="51"/>
      <c r="F2" s="51"/>
      <c r="G2" s="51"/>
      <c r="H2" s="51"/>
    </row>
    <row r="3" spans="1:8" ht="22.5" customHeight="1" thickBot="1">
      <c r="A3" s="68" t="s">
        <v>151</v>
      </c>
      <c r="B3" s="10"/>
      <c r="C3" s="10"/>
      <c r="D3" s="10"/>
      <c r="E3" s="10"/>
      <c r="F3" s="10"/>
      <c r="G3" s="10"/>
      <c r="H3" s="197" t="s">
        <v>152</v>
      </c>
    </row>
    <row r="4" spans="1:8" ht="21" customHeight="1" thickTop="1">
      <c r="A4" s="173" t="s">
        <v>130</v>
      </c>
      <c r="B4" s="173" t="s">
        <v>82</v>
      </c>
      <c r="C4" s="101" t="s">
        <v>131</v>
      </c>
      <c r="D4" s="173" t="s">
        <v>132</v>
      </c>
      <c r="E4" s="173" t="s">
        <v>87</v>
      </c>
      <c r="F4" s="173" t="s">
        <v>88</v>
      </c>
      <c r="G4" s="173" t="s">
        <v>89</v>
      </c>
      <c r="H4" s="173" t="s">
        <v>3</v>
      </c>
    </row>
    <row r="5" spans="1:8" ht="26.25" customHeight="1" thickBot="1">
      <c r="A5" s="72" t="s">
        <v>133</v>
      </c>
      <c r="B5" s="72" t="s">
        <v>51</v>
      </c>
      <c r="C5" s="73"/>
      <c r="D5" s="72" t="s">
        <v>32</v>
      </c>
      <c r="E5" s="72" t="s">
        <v>23</v>
      </c>
      <c r="F5" s="72" t="s">
        <v>14</v>
      </c>
      <c r="G5" s="72" t="s">
        <v>4</v>
      </c>
      <c r="H5" s="72" t="s">
        <v>2</v>
      </c>
    </row>
    <row r="6" spans="1:8" ht="20.100000000000001" customHeight="1" thickTop="1">
      <c r="A6" s="175" t="s">
        <v>153</v>
      </c>
      <c r="B6" s="176" t="s">
        <v>135</v>
      </c>
      <c r="C6" s="177" t="s">
        <v>136</v>
      </c>
      <c r="D6" s="198">
        <v>187</v>
      </c>
      <c r="E6" s="198">
        <v>30</v>
      </c>
      <c r="F6" s="198">
        <v>53</v>
      </c>
      <c r="G6" s="198" t="s">
        <v>98</v>
      </c>
      <c r="H6" s="198">
        <f>SUM(D6:G6)</f>
        <v>270</v>
      </c>
    </row>
    <row r="7" spans="1:8" ht="20.100000000000001" customHeight="1">
      <c r="A7" s="59"/>
      <c r="B7" s="179"/>
      <c r="C7" s="180" t="s">
        <v>137</v>
      </c>
      <c r="D7" s="199"/>
      <c r="E7" s="199"/>
      <c r="F7" s="199"/>
      <c r="G7" s="200"/>
      <c r="H7" s="199"/>
    </row>
    <row r="8" spans="1:8" ht="20.100000000000001" customHeight="1">
      <c r="A8" s="59"/>
      <c r="B8" s="179"/>
      <c r="C8" s="15" t="s">
        <v>138</v>
      </c>
      <c r="D8" s="201">
        <v>44</v>
      </c>
      <c r="E8" s="201">
        <v>16</v>
      </c>
      <c r="F8" s="201">
        <v>18</v>
      </c>
      <c r="G8" s="201" t="s">
        <v>98</v>
      </c>
      <c r="H8" s="201">
        <f>SUM(D8:G8)</f>
        <v>78</v>
      </c>
    </row>
    <row r="9" spans="1:8" ht="20.100000000000001" customHeight="1">
      <c r="A9" s="182" t="s">
        <v>154</v>
      </c>
      <c r="B9" s="179"/>
      <c r="C9" s="180" t="s">
        <v>140</v>
      </c>
      <c r="D9" s="199"/>
      <c r="E9" s="199"/>
      <c r="F9" s="199"/>
      <c r="G9" s="199"/>
      <c r="H9" s="199"/>
    </row>
    <row r="10" spans="1:8" ht="20.100000000000001" customHeight="1">
      <c r="A10" s="182"/>
      <c r="B10" s="179"/>
      <c r="C10" s="183" t="s">
        <v>84</v>
      </c>
      <c r="D10" s="202">
        <v>231</v>
      </c>
      <c r="E10" s="202">
        <v>46</v>
      </c>
      <c r="F10" s="202">
        <v>71</v>
      </c>
      <c r="G10" s="203" t="s">
        <v>98</v>
      </c>
      <c r="H10" s="202">
        <f>SUM(D10:G10)</f>
        <v>348</v>
      </c>
    </row>
    <row r="11" spans="1:8" ht="20.100000000000001" customHeight="1" thickBot="1">
      <c r="A11" s="185"/>
      <c r="B11" s="186"/>
      <c r="C11" s="187" t="s">
        <v>2</v>
      </c>
      <c r="D11" s="204"/>
      <c r="E11" s="204"/>
      <c r="F11" s="204"/>
      <c r="G11" s="204"/>
      <c r="H11" s="204"/>
    </row>
    <row r="12" spans="1:8" ht="20.100000000000001" customHeight="1" thickTop="1">
      <c r="A12" s="175" t="s">
        <v>155</v>
      </c>
      <c r="B12" s="176" t="s">
        <v>135</v>
      </c>
      <c r="C12" s="177" t="s">
        <v>136</v>
      </c>
      <c r="D12" s="198">
        <v>327</v>
      </c>
      <c r="E12" s="198">
        <v>94</v>
      </c>
      <c r="F12" s="198">
        <v>65</v>
      </c>
      <c r="G12" s="198">
        <v>1</v>
      </c>
      <c r="H12" s="198">
        <f>SUM(D12:G12)</f>
        <v>487</v>
      </c>
    </row>
    <row r="13" spans="1:8" ht="20.100000000000001" customHeight="1">
      <c r="A13" s="59"/>
      <c r="B13" s="179"/>
      <c r="C13" s="180" t="s">
        <v>137</v>
      </c>
      <c r="D13" s="199"/>
      <c r="E13" s="199"/>
      <c r="F13" s="199"/>
      <c r="G13" s="200"/>
      <c r="H13" s="199"/>
    </row>
    <row r="14" spans="1:8" ht="20.100000000000001" customHeight="1">
      <c r="A14" s="59"/>
      <c r="B14" s="179"/>
      <c r="C14" s="15" t="s">
        <v>138</v>
      </c>
      <c r="D14" s="201">
        <v>57</v>
      </c>
      <c r="E14" s="201">
        <v>16</v>
      </c>
      <c r="F14" s="201">
        <v>16</v>
      </c>
      <c r="G14" s="201" t="s">
        <v>98</v>
      </c>
      <c r="H14" s="201">
        <f>SUM(D14:G14)</f>
        <v>89</v>
      </c>
    </row>
    <row r="15" spans="1:8" ht="20.100000000000001" customHeight="1">
      <c r="A15" s="182" t="s">
        <v>156</v>
      </c>
      <c r="B15" s="179"/>
      <c r="C15" s="180" t="s">
        <v>140</v>
      </c>
      <c r="D15" s="199"/>
      <c r="E15" s="199"/>
      <c r="F15" s="199"/>
      <c r="G15" s="199"/>
      <c r="H15" s="199"/>
    </row>
    <row r="16" spans="1:8" ht="20.100000000000001" customHeight="1">
      <c r="A16" s="182"/>
      <c r="B16" s="179"/>
      <c r="C16" s="183" t="s">
        <v>84</v>
      </c>
      <c r="D16" s="202">
        <v>384</v>
      </c>
      <c r="E16" s="202">
        <v>110</v>
      </c>
      <c r="F16" s="202">
        <v>81</v>
      </c>
      <c r="G16" s="202">
        <v>1</v>
      </c>
      <c r="H16" s="202">
        <f>SUM(D16:G16)</f>
        <v>576</v>
      </c>
    </row>
    <row r="17" spans="1:8" ht="20.100000000000001" customHeight="1" thickBot="1">
      <c r="A17" s="185"/>
      <c r="B17" s="186"/>
      <c r="C17" s="187" t="s">
        <v>2</v>
      </c>
      <c r="D17" s="204"/>
      <c r="E17" s="204"/>
      <c r="F17" s="204"/>
      <c r="G17" s="204"/>
      <c r="H17" s="204"/>
    </row>
    <row r="18" spans="1:8" ht="20.100000000000001" customHeight="1" thickTop="1">
      <c r="A18" s="175" t="s">
        <v>157</v>
      </c>
      <c r="B18" s="176" t="s">
        <v>135</v>
      </c>
      <c r="C18" s="177" t="s">
        <v>136</v>
      </c>
      <c r="D18" s="198">
        <v>31</v>
      </c>
      <c r="E18" s="198">
        <v>23</v>
      </c>
      <c r="F18" s="198">
        <v>24</v>
      </c>
      <c r="G18" s="198" t="s">
        <v>98</v>
      </c>
      <c r="H18" s="198">
        <f>SUM(D18:G18)</f>
        <v>78</v>
      </c>
    </row>
    <row r="19" spans="1:8" ht="20.100000000000001" customHeight="1">
      <c r="A19" s="59"/>
      <c r="B19" s="179"/>
      <c r="C19" s="180" t="s">
        <v>137</v>
      </c>
      <c r="D19" s="199"/>
      <c r="E19" s="199"/>
      <c r="F19" s="199"/>
      <c r="G19" s="199"/>
      <c r="H19" s="199"/>
    </row>
    <row r="20" spans="1:8" ht="20.100000000000001" customHeight="1">
      <c r="A20" s="59"/>
      <c r="B20" s="179"/>
      <c r="C20" s="15" t="s">
        <v>138</v>
      </c>
      <c r="D20" s="201">
        <v>3</v>
      </c>
      <c r="E20" s="201" t="s">
        <v>98</v>
      </c>
      <c r="F20" s="201">
        <v>4</v>
      </c>
      <c r="G20" s="201" t="s">
        <v>98</v>
      </c>
      <c r="H20" s="201">
        <f>SUM(D20:G20)</f>
        <v>7</v>
      </c>
    </row>
    <row r="21" spans="1:8" ht="20.100000000000001" customHeight="1">
      <c r="A21" s="205" t="s">
        <v>158</v>
      </c>
      <c r="B21" s="179"/>
      <c r="C21" s="180" t="s">
        <v>140</v>
      </c>
      <c r="D21" s="199"/>
      <c r="E21" s="199"/>
      <c r="F21" s="199"/>
      <c r="G21" s="199"/>
      <c r="H21" s="199"/>
    </row>
    <row r="22" spans="1:8" ht="20.100000000000001" customHeight="1">
      <c r="A22" s="206"/>
      <c r="B22" s="179"/>
      <c r="C22" s="183" t="s">
        <v>84</v>
      </c>
      <c r="D22" s="202">
        <v>34</v>
      </c>
      <c r="E22" s="202">
        <v>23</v>
      </c>
      <c r="F22" s="202">
        <v>28</v>
      </c>
      <c r="G22" s="203" t="s">
        <v>98</v>
      </c>
      <c r="H22" s="202">
        <f>SUM(D22:G22)</f>
        <v>85</v>
      </c>
    </row>
    <row r="23" spans="1:8" ht="20.100000000000001" customHeight="1" thickBot="1">
      <c r="A23" s="207"/>
      <c r="B23" s="186"/>
      <c r="C23" s="187" t="s">
        <v>2</v>
      </c>
      <c r="D23" s="204"/>
      <c r="E23" s="204"/>
      <c r="F23" s="204"/>
      <c r="G23" s="204"/>
      <c r="H23" s="204"/>
    </row>
    <row r="24" spans="1:8" ht="20.100000000000001" customHeight="1" thickTop="1">
      <c r="A24" s="175" t="s">
        <v>159</v>
      </c>
      <c r="B24" s="176" t="s">
        <v>135</v>
      </c>
      <c r="C24" s="177" t="s">
        <v>136</v>
      </c>
      <c r="D24" s="198">
        <v>303</v>
      </c>
      <c r="E24" s="198">
        <v>46</v>
      </c>
      <c r="F24" s="198">
        <v>321</v>
      </c>
      <c r="G24" s="198">
        <v>25</v>
      </c>
      <c r="H24" s="198">
        <f>SUM(D24:G24)</f>
        <v>695</v>
      </c>
    </row>
    <row r="25" spans="1:8" ht="20.100000000000001" customHeight="1">
      <c r="A25" s="59"/>
      <c r="B25" s="179"/>
      <c r="C25" s="180" t="s">
        <v>137</v>
      </c>
      <c r="D25" s="199"/>
      <c r="E25" s="199"/>
      <c r="F25" s="199"/>
      <c r="G25" s="200"/>
      <c r="H25" s="199"/>
    </row>
    <row r="26" spans="1:8" ht="20.100000000000001" customHeight="1">
      <c r="A26" s="59"/>
      <c r="B26" s="179"/>
      <c r="C26" s="15" t="s">
        <v>138</v>
      </c>
      <c r="D26" s="201">
        <v>17</v>
      </c>
      <c r="E26" s="201">
        <v>1</v>
      </c>
      <c r="F26" s="201">
        <v>76</v>
      </c>
      <c r="G26" s="201">
        <v>9</v>
      </c>
      <c r="H26" s="201">
        <f>SUM(D26:G26)</f>
        <v>103</v>
      </c>
    </row>
    <row r="27" spans="1:8" ht="20.100000000000001" customHeight="1">
      <c r="A27" s="182" t="s">
        <v>160</v>
      </c>
      <c r="B27" s="179"/>
      <c r="C27" s="180" t="s">
        <v>140</v>
      </c>
      <c r="D27" s="199"/>
      <c r="E27" s="199"/>
      <c r="F27" s="199"/>
      <c r="G27" s="199"/>
      <c r="H27" s="199"/>
    </row>
    <row r="28" spans="1:8" ht="20.100000000000001" customHeight="1">
      <c r="A28" s="182"/>
      <c r="B28" s="179"/>
      <c r="C28" s="183" t="s">
        <v>84</v>
      </c>
      <c r="D28" s="202">
        <v>320</v>
      </c>
      <c r="E28" s="202">
        <v>47</v>
      </c>
      <c r="F28" s="202">
        <v>397</v>
      </c>
      <c r="G28" s="202">
        <v>34</v>
      </c>
      <c r="H28" s="184">
        <f>SUM(D28:G28)</f>
        <v>798</v>
      </c>
    </row>
    <row r="29" spans="1:8" ht="20.100000000000001" customHeight="1" thickBot="1">
      <c r="A29" s="185"/>
      <c r="B29" s="186"/>
      <c r="C29" s="187" t="s">
        <v>2</v>
      </c>
      <c r="D29" s="204"/>
      <c r="E29" s="204"/>
      <c r="F29" s="204"/>
      <c r="G29" s="204"/>
      <c r="H29" s="188"/>
    </row>
    <row r="30" spans="1:8" ht="20.100000000000001" customHeight="1" thickTop="1">
      <c r="A30" s="175" t="s">
        <v>161</v>
      </c>
      <c r="B30" s="208" t="s">
        <v>135</v>
      </c>
      <c r="C30" s="15" t="s">
        <v>136</v>
      </c>
      <c r="D30" s="200">
        <v>598</v>
      </c>
      <c r="E30" s="200">
        <v>152</v>
      </c>
      <c r="F30" s="200">
        <v>252</v>
      </c>
      <c r="G30" s="200" t="s">
        <v>98</v>
      </c>
      <c r="H30" s="82">
        <v>1002</v>
      </c>
    </row>
    <row r="31" spans="1:8" ht="20.100000000000001" customHeight="1">
      <c r="A31" s="59"/>
      <c r="B31" s="179"/>
      <c r="C31" s="180" t="s">
        <v>137</v>
      </c>
      <c r="D31" s="199"/>
      <c r="E31" s="199"/>
      <c r="F31" s="199"/>
      <c r="G31" s="200"/>
      <c r="H31" s="199"/>
    </row>
    <row r="32" spans="1:8" ht="20.100000000000001" customHeight="1">
      <c r="A32" s="59"/>
      <c r="B32" s="179"/>
      <c r="C32" s="15" t="s">
        <v>138</v>
      </c>
      <c r="D32" s="201">
        <v>106</v>
      </c>
      <c r="E32" s="201">
        <v>56</v>
      </c>
      <c r="F32" s="201">
        <v>45</v>
      </c>
      <c r="G32" s="201" t="s">
        <v>98</v>
      </c>
      <c r="H32" s="201">
        <f>SUM(D32:G32)</f>
        <v>207</v>
      </c>
    </row>
    <row r="33" spans="1:8" ht="20.100000000000001" customHeight="1">
      <c r="A33" s="182" t="s">
        <v>162</v>
      </c>
      <c r="B33" s="179"/>
      <c r="C33" s="180" t="s">
        <v>140</v>
      </c>
      <c r="D33" s="199"/>
      <c r="E33" s="199"/>
      <c r="F33" s="199"/>
      <c r="G33" s="199"/>
      <c r="H33" s="199"/>
    </row>
    <row r="34" spans="1:8" ht="20.100000000000001" customHeight="1">
      <c r="A34" s="182"/>
      <c r="B34" s="179"/>
      <c r="C34" s="183" t="s">
        <v>84</v>
      </c>
      <c r="D34" s="202">
        <v>704</v>
      </c>
      <c r="E34" s="202">
        <v>208</v>
      </c>
      <c r="F34" s="202">
        <v>297</v>
      </c>
      <c r="G34" s="203" t="s">
        <v>98</v>
      </c>
      <c r="H34" s="184">
        <v>1209</v>
      </c>
    </row>
    <row r="35" spans="1:8" ht="20.100000000000001" customHeight="1" thickBot="1">
      <c r="A35" s="185"/>
      <c r="B35" s="193"/>
      <c r="C35" s="174" t="s">
        <v>2</v>
      </c>
      <c r="D35" s="209"/>
      <c r="E35" s="209"/>
      <c r="F35" s="209"/>
      <c r="G35" s="209"/>
      <c r="H35" s="209"/>
    </row>
    <row r="36" spans="1:8" ht="20.100000000000001" customHeight="1" thickTop="1">
      <c r="A36" s="59" t="s">
        <v>163</v>
      </c>
      <c r="B36" s="176" t="s">
        <v>135</v>
      </c>
      <c r="C36" s="191" t="s">
        <v>136</v>
      </c>
      <c r="D36" s="210">
        <v>158</v>
      </c>
      <c r="E36" s="210">
        <v>10</v>
      </c>
      <c r="F36" s="210">
        <v>209</v>
      </c>
      <c r="G36" s="210" t="s">
        <v>98</v>
      </c>
      <c r="H36" s="210">
        <f>SUM(D36:G36)</f>
        <v>377</v>
      </c>
    </row>
    <row r="37" spans="1:8" ht="20.100000000000001" customHeight="1">
      <c r="A37" s="59"/>
      <c r="B37" s="179"/>
      <c r="C37" s="180" t="s">
        <v>137</v>
      </c>
      <c r="D37" s="199"/>
      <c r="E37" s="199"/>
      <c r="F37" s="199"/>
      <c r="G37" s="200"/>
      <c r="H37" s="199"/>
    </row>
    <row r="38" spans="1:8" ht="20.100000000000001" customHeight="1">
      <c r="A38" s="59"/>
      <c r="B38" s="179"/>
      <c r="C38" s="15" t="s">
        <v>138</v>
      </c>
      <c r="D38" s="201">
        <v>15</v>
      </c>
      <c r="E38" s="201">
        <v>1</v>
      </c>
      <c r="F38" s="201">
        <v>44</v>
      </c>
      <c r="G38" s="201" t="s">
        <v>98</v>
      </c>
      <c r="H38" s="201">
        <f>SUM(D38:G38)</f>
        <v>60</v>
      </c>
    </row>
    <row r="39" spans="1:8" ht="20.100000000000001" customHeight="1">
      <c r="A39" s="182" t="s">
        <v>164</v>
      </c>
      <c r="B39" s="179"/>
      <c r="C39" s="180" t="s">
        <v>140</v>
      </c>
      <c r="D39" s="199"/>
      <c r="E39" s="199"/>
      <c r="F39" s="199"/>
      <c r="G39" s="199"/>
      <c r="H39" s="199"/>
    </row>
    <row r="40" spans="1:8" ht="20.100000000000001" customHeight="1">
      <c r="A40" s="182"/>
      <c r="B40" s="179"/>
      <c r="C40" s="183" t="s">
        <v>84</v>
      </c>
      <c r="D40" s="184">
        <v>173</v>
      </c>
      <c r="E40" s="184">
        <v>11</v>
      </c>
      <c r="F40" s="184">
        <v>253</v>
      </c>
      <c r="G40" s="184" t="s">
        <v>98</v>
      </c>
      <c r="H40" s="184">
        <f>SUM(D40:G40)</f>
        <v>437</v>
      </c>
    </row>
    <row r="41" spans="1:8" ht="20.100000000000001" customHeight="1" thickBot="1">
      <c r="A41" s="196"/>
      <c r="B41" s="186"/>
      <c r="C41" s="187" t="s">
        <v>2</v>
      </c>
      <c r="D41" s="188"/>
      <c r="E41" s="188"/>
      <c r="F41" s="188"/>
      <c r="G41" s="188"/>
      <c r="H41" s="188"/>
    </row>
    <row r="42" spans="1:8" ht="20.100000000000001" customHeight="1" thickTop="1">
      <c r="A42" s="195" t="s">
        <v>165</v>
      </c>
      <c r="B42" s="176" t="s">
        <v>135</v>
      </c>
      <c r="C42" s="177" t="s">
        <v>136</v>
      </c>
      <c r="D42" s="178">
        <v>519</v>
      </c>
      <c r="E42" s="178">
        <v>37</v>
      </c>
      <c r="F42" s="178">
        <v>272</v>
      </c>
      <c r="G42" s="178"/>
      <c r="H42" s="178">
        <f>SUM(D42:G42)</f>
        <v>828</v>
      </c>
    </row>
    <row r="43" spans="1:8" ht="20.100000000000001" customHeight="1">
      <c r="A43" s="59"/>
      <c r="B43" s="179"/>
      <c r="C43" s="180" t="s">
        <v>137</v>
      </c>
      <c r="D43" s="181"/>
      <c r="E43" s="181"/>
      <c r="F43" s="181"/>
      <c r="G43" s="181"/>
      <c r="H43" s="181"/>
    </row>
    <row r="44" spans="1:8" ht="20.100000000000001" customHeight="1">
      <c r="A44" s="59"/>
      <c r="B44" s="179"/>
      <c r="C44" s="15" t="s">
        <v>138</v>
      </c>
      <c r="D44" s="76">
        <v>154</v>
      </c>
      <c r="E44" s="76">
        <v>9</v>
      </c>
      <c r="F44" s="76">
        <v>101</v>
      </c>
      <c r="G44" s="82" t="s">
        <v>98</v>
      </c>
      <c r="H44" s="76">
        <f>SUM(D44:G44)</f>
        <v>264</v>
      </c>
    </row>
    <row r="45" spans="1:8" ht="20.100000000000001" customHeight="1">
      <c r="A45" s="182" t="s">
        <v>166</v>
      </c>
      <c r="B45" s="179"/>
      <c r="C45" s="180" t="s">
        <v>140</v>
      </c>
      <c r="D45" s="181"/>
      <c r="E45" s="181"/>
      <c r="F45" s="181"/>
      <c r="G45" s="181"/>
      <c r="H45" s="181"/>
    </row>
    <row r="46" spans="1:8" ht="20.100000000000001" customHeight="1">
      <c r="A46" s="182"/>
      <c r="B46" s="179"/>
      <c r="C46" s="183" t="s">
        <v>84</v>
      </c>
      <c r="D46" s="184">
        <v>673</v>
      </c>
      <c r="E46" s="184">
        <v>46</v>
      </c>
      <c r="F46" s="184">
        <v>373</v>
      </c>
      <c r="G46" s="184" t="s">
        <v>98</v>
      </c>
      <c r="H46" s="184">
        <f>SUM(D46:G46)</f>
        <v>1092</v>
      </c>
    </row>
    <row r="47" spans="1:8" ht="20.100000000000001" customHeight="1" thickBot="1">
      <c r="A47" s="185"/>
      <c r="B47" s="186"/>
      <c r="C47" s="187" t="s">
        <v>2</v>
      </c>
      <c r="D47" s="188"/>
      <c r="E47" s="188"/>
      <c r="F47" s="188"/>
      <c r="G47" s="188"/>
      <c r="H47" s="188"/>
    </row>
    <row r="48" spans="1:8" ht="19.5" customHeight="1" thickTop="1">
      <c r="A48" s="211" t="s">
        <v>167</v>
      </c>
      <c r="B48" s="211"/>
      <c r="C48" s="211"/>
      <c r="D48" s="211"/>
      <c r="E48" s="211"/>
      <c r="F48" s="211"/>
    </row>
    <row r="49" spans="1:6" ht="15.75">
      <c r="A49" s="211"/>
      <c r="B49" s="211"/>
      <c r="C49" s="211"/>
      <c r="D49" s="211"/>
      <c r="E49" s="211"/>
      <c r="F49" s="211"/>
    </row>
  </sheetData>
  <mergeCells count="131">
    <mergeCell ref="G46:G47"/>
    <mergeCell ref="H46:H47"/>
    <mergeCell ref="A48:F48"/>
    <mergeCell ref="A49:F49"/>
    <mergeCell ref="H42:H43"/>
    <mergeCell ref="D44:D45"/>
    <mergeCell ref="E44:E45"/>
    <mergeCell ref="F44:F45"/>
    <mergeCell ref="G44:G45"/>
    <mergeCell ref="H44:H45"/>
    <mergeCell ref="A42:A44"/>
    <mergeCell ref="B42:B47"/>
    <mergeCell ref="D42:D43"/>
    <mergeCell ref="E42:E43"/>
    <mergeCell ref="F42:F43"/>
    <mergeCell ref="G42:G43"/>
    <mergeCell ref="A45:A47"/>
    <mergeCell ref="D46:D47"/>
    <mergeCell ref="E46:E47"/>
    <mergeCell ref="F46:F47"/>
    <mergeCell ref="E38:E39"/>
    <mergeCell ref="F38:F39"/>
    <mergeCell ref="G38:G39"/>
    <mergeCell ref="H38:H39"/>
    <mergeCell ref="A39:A41"/>
    <mergeCell ref="D40:D41"/>
    <mergeCell ref="E40:E41"/>
    <mergeCell ref="F40:F41"/>
    <mergeCell ref="G40:G41"/>
    <mergeCell ref="H40:H41"/>
    <mergeCell ref="G34:G35"/>
    <mergeCell ref="H34:H35"/>
    <mergeCell ref="A36:A38"/>
    <mergeCell ref="B36:B41"/>
    <mergeCell ref="D36:D37"/>
    <mergeCell ref="E36:E37"/>
    <mergeCell ref="F36:F37"/>
    <mergeCell ref="G36:G37"/>
    <mergeCell ref="H36:H37"/>
    <mergeCell ref="D38:D39"/>
    <mergeCell ref="H30:H31"/>
    <mergeCell ref="D32:D33"/>
    <mergeCell ref="E32:E33"/>
    <mergeCell ref="F32:F33"/>
    <mergeCell ref="G32:G33"/>
    <mergeCell ref="H32:H33"/>
    <mergeCell ref="A30:A32"/>
    <mergeCell ref="B30:B35"/>
    <mergeCell ref="D30:D31"/>
    <mergeCell ref="E30:E31"/>
    <mergeCell ref="F30:F31"/>
    <mergeCell ref="G30:G31"/>
    <mergeCell ref="A33:A35"/>
    <mergeCell ref="D34:D35"/>
    <mergeCell ref="E34:E35"/>
    <mergeCell ref="F34:F35"/>
    <mergeCell ref="E26:E27"/>
    <mergeCell ref="F26:F27"/>
    <mergeCell ref="G26:G27"/>
    <mergeCell ref="H26:H27"/>
    <mergeCell ref="A27:A29"/>
    <mergeCell ref="D28:D29"/>
    <mergeCell ref="E28:E29"/>
    <mergeCell ref="F28:F29"/>
    <mergeCell ref="G28:G29"/>
    <mergeCell ref="H28:H29"/>
    <mergeCell ref="G22:G23"/>
    <mergeCell ref="H22:H23"/>
    <mergeCell ref="A24:A26"/>
    <mergeCell ref="B24:B29"/>
    <mergeCell ref="D24:D25"/>
    <mergeCell ref="E24:E25"/>
    <mergeCell ref="F24:F25"/>
    <mergeCell ref="G24:G25"/>
    <mergeCell ref="H24:H25"/>
    <mergeCell ref="D26:D27"/>
    <mergeCell ref="H18:H19"/>
    <mergeCell ref="D20:D21"/>
    <mergeCell ref="E20:E21"/>
    <mergeCell ref="F20:F21"/>
    <mergeCell ref="G20:G21"/>
    <mergeCell ref="H20:H21"/>
    <mergeCell ref="A18:A20"/>
    <mergeCell ref="B18:B23"/>
    <mergeCell ref="D18:D19"/>
    <mergeCell ref="E18:E19"/>
    <mergeCell ref="F18:F19"/>
    <mergeCell ref="G18:G19"/>
    <mergeCell ref="A21:A23"/>
    <mergeCell ref="D22:D23"/>
    <mergeCell ref="E22:E23"/>
    <mergeCell ref="F22:F23"/>
    <mergeCell ref="F14:F15"/>
    <mergeCell ref="G14:G15"/>
    <mergeCell ref="H14:H15"/>
    <mergeCell ref="A15:A17"/>
    <mergeCell ref="D16:D17"/>
    <mergeCell ref="E16:E17"/>
    <mergeCell ref="F16:F17"/>
    <mergeCell ref="G16:G17"/>
    <mergeCell ref="H16:H17"/>
    <mergeCell ref="H10:H11"/>
    <mergeCell ref="A12:A14"/>
    <mergeCell ref="B12:B17"/>
    <mergeCell ref="D12:D13"/>
    <mergeCell ref="E12:E13"/>
    <mergeCell ref="F12:F13"/>
    <mergeCell ref="G12:G13"/>
    <mergeCell ref="H12:H13"/>
    <mergeCell ref="D14:D15"/>
    <mergeCell ref="E14:E15"/>
    <mergeCell ref="D8:D9"/>
    <mergeCell ref="E8:E9"/>
    <mergeCell ref="F8:F9"/>
    <mergeCell ref="G8:G9"/>
    <mergeCell ref="H8:H9"/>
    <mergeCell ref="A9:A11"/>
    <mergeCell ref="D10:D11"/>
    <mergeCell ref="E10:E11"/>
    <mergeCell ref="F10:F11"/>
    <mergeCell ref="G10:G11"/>
    <mergeCell ref="A1:H1"/>
    <mergeCell ref="A2:H2"/>
    <mergeCell ref="C4:C5"/>
    <mergeCell ref="A6:A8"/>
    <mergeCell ref="B6:B11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2"/>
  <sheetViews>
    <sheetView rightToLeft="1" workbookViewId="0">
      <selection sqref="A1:G1048576"/>
    </sheetView>
  </sheetViews>
  <sheetFormatPr defaultRowHeight="12.75"/>
  <cols>
    <col min="1" max="1" width="16.42578125" style="222" customWidth="1"/>
    <col min="2" max="2" width="17" style="222" customWidth="1"/>
    <col min="3" max="4" width="15.7109375" style="222" customWidth="1"/>
    <col min="5" max="5" width="15" style="222" customWidth="1"/>
    <col min="6" max="6" width="14.7109375" style="222" customWidth="1"/>
    <col min="7" max="7" width="15.7109375" style="222" customWidth="1"/>
  </cols>
  <sheetData>
    <row r="1" spans="1:7" ht="18.75">
      <c r="A1" s="59" t="s">
        <v>168</v>
      </c>
      <c r="B1" s="59"/>
      <c r="C1" s="59"/>
      <c r="D1" s="59"/>
      <c r="E1" s="59"/>
      <c r="F1" s="59"/>
      <c r="G1" s="59"/>
    </row>
    <row r="2" spans="1:7" ht="18.75">
      <c r="A2" s="51" t="s">
        <v>169</v>
      </c>
      <c r="B2" s="51"/>
      <c r="C2" s="51"/>
      <c r="D2" s="51"/>
      <c r="E2" s="51"/>
      <c r="F2" s="51"/>
      <c r="G2" s="51"/>
    </row>
    <row r="3" spans="1:7" ht="19.5" thickBot="1">
      <c r="A3" s="89" t="s">
        <v>170</v>
      </c>
      <c r="B3" s="25"/>
      <c r="C3" s="25"/>
      <c r="D3" s="25"/>
      <c r="E3" s="25"/>
      <c r="F3" s="25"/>
      <c r="G3" s="212" t="s">
        <v>171</v>
      </c>
    </row>
    <row r="4" spans="1:7" ht="19.5" thickTop="1">
      <c r="A4" s="173" t="s">
        <v>172</v>
      </c>
      <c r="B4" s="213" t="s">
        <v>173</v>
      </c>
      <c r="C4" s="173" t="s">
        <v>174</v>
      </c>
      <c r="D4" s="173" t="s">
        <v>175</v>
      </c>
      <c r="E4" s="173" t="s">
        <v>176</v>
      </c>
      <c r="F4" s="173" t="s">
        <v>177</v>
      </c>
      <c r="G4" s="173" t="s">
        <v>3</v>
      </c>
    </row>
    <row r="5" spans="1:7" ht="16.5" thickBot="1">
      <c r="A5" s="174" t="s">
        <v>133</v>
      </c>
      <c r="B5" s="214" t="s">
        <v>178</v>
      </c>
      <c r="C5" s="174" t="s">
        <v>43</v>
      </c>
      <c r="D5" s="174" t="s">
        <v>179</v>
      </c>
      <c r="E5" s="174" t="s">
        <v>180</v>
      </c>
      <c r="F5" s="174" t="s">
        <v>181</v>
      </c>
      <c r="G5" s="174" t="s">
        <v>2</v>
      </c>
    </row>
    <row r="6" spans="1:7" ht="16.5" thickTop="1">
      <c r="A6" s="59" t="s">
        <v>134</v>
      </c>
      <c r="B6" s="215" t="s">
        <v>182</v>
      </c>
      <c r="C6" s="200" t="s">
        <v>98</v>
      </c>
      <c r="D6" s="200" t="s">
        <v>98</v>
      </c>
      <c r="E6" s="200">
        <v>6</v>
      </c>
      <c r="F6" s="200">
        <v>2</v>
      </c>
      <c r="G6" s="82">
        <f>SUM(C6:F6)</f>
        <v>8</v>
      </c>
    </row>
    <row r="7" spans="1:7" ht="15.75">
      <c r="A7" s="59"/>
      <c r="B7" s="180" t="s">
        <v>183</v>
      </c>
      <c r="C7" s="199"/>
      <c r="D7" s="199"/>
      <c r="E7" s="199"/>
      <c r="F7" s="199"/>
      <c r="G7" s="181"/>
    </row>
    <row r="8" spans="1:7" ht="15.75">
      <c r="A8" s="59"/>
      <c r="B8" s="215" t="s">
        <v>184</v>
      </c>
      <c r="C8" s="201">
        <v>46</v>
      </c>
      <c r="D8" s="201">
        <v>75</v>
      </c>
      <c r="E8" s="201">
        <v>612</v>
      </c>
      <c r="F8" s="201">
        <v>380</v>
      </c>
      <c r="G8" s="76">
        <f>SUM(C8:F8)</f>
        <v>1113</v>
      </c>
    </row>
    <row r="9" spans="1:7" ht="15.75">
      <c r="A9" s="59"/>
      <c r="B9" s="180" t="s">
        <v>185</v>
      </c>
      <c r="C9" s="199"/>
      <c r="D9" s="199"/>
      <c r="E9" s="199"/>
      <c r="F9" s="199"/>
      <c r="G9" s="181"/>
    </row>
    <row r="10" spans="1:7" ht="15.75">
      <c r="A10" s="182" t="s">
        <v>186</v>
      </c>
      <c r="B10" s="215" t="s">
        <v>187</v>
      </c>
      <c r="C10" s="201">
        <v>12</v>
      </c>
      <c r="D10" s="201">
        <v>1</v>
      </c>
      <c r="E10" s="201">
        <v>114</v>
      </c>
      <c r="F10" s="201">
        <v>30</v>
      </c>
      <c r="G10" s="76">
        <f>SUM(C10:F10)</f>
        <v>157</v>
      </c>
    </row>
    <row r="11" spans="1:7" ht="15.75">
      <c r="A11" s="182"/>
      <c r="B11" s="180" t="s">
        <v>188</v>
      </c>
      <c r="C11" s="199"/>
      <c r="D11" s="199"/>
      <c r="E11" s="199"/>
      <c r="F11" s="199"/>
      <c r="G11" s="181"/>
    </row>
    <row r="12" spans="1:7" ht="15.75">
      <c r="A12" s="182"/>
      <c r="B12" s="216" t="s">
        <v>84</v>
      </c>
      <c r="C12" s="202">
        <v>58</v>
      </c>
      <c r="D12" s="202">
        <v>76</v>
      </c>
      <c r="E12" s="202">
        <v>732</v>
      </c>
      <c r="F12" s="202">
        <v>412</v>
      </c>
      <c r="G12" s="184">
        <f>SUM(C12:F12)</f>
        <v>1278</v>
      </c>
    </row>
    <row r="13" spans="1:7" ht="16.5" thickBot="1">
      <c r="A13" s="185"/>
      <c r="B13" s="217" t="s">
        <v>2</v>
      </c>
      <c r="C13" s="204"/>
      <c r="D13" s="204"/>
      <c r="E13" s="204"/>
      <c r="F13" s="204"/>
      <c r="G13" s="188"/>
    </row>
    <row r="14" spans="1:7" ht="16.5" thickTop="1">
      <c r="A14" s="59" t="s">
        <v>141</v>
      </c>
      <c r="B14" s="215" t="s">
        <v>182</v>
      </c>
      <c r="C14" s="200">
        <v>5</v>
      </c>
      <c r="D14" s="200">
        <v>23</v>
      </c>
      <c r="E14" s="200" t="s">
        <v>98</v>
      </c>
      <c r="F14" s="200">
        <v>10</v>
      </c>
      <c r="G14" s="82">
        <f>SUM(C14:F14)</f>
        <v>38</v>
      </c>
    </row>
    <row r="15" spans="1:7" ht="15.75">
      <c r="A15" s="59"/>
      <c r="B15" s="180" t="s">
        <v>183</v>
      </c>
      <c r="C15" s="199"/>
      <c r="D15" s="199"/>
      <c r="E15" s="199"/>
      <c r="F15" s="199"/>
      <c r="G15" s="181"/>
    </row>
    <row r="16" spans="1:7" ht="15.75">
      <c r="A16" s="59"/>
      <c r="B16" s="215" t="s">
        <v>184</v>
      </c>
      <c r="C16" s="201">
        <v>57</v>
      </c>
      <c r="D16" s="201">
        <v>88</v>
      </c>
      <c r="E16" s="201">
        <v>174</v>
      </c>
      <c r="F16" s="201">
        <v>84</v>
      </c>
      <c r="G16" s="76">
        <f>SUM(C16:F16)</f>
        <v>403</v>
      </c>
    </row>
    <row r="17" spans="1:7" ht="15.75">
      <c r="A17" s="59"/>
      <c r="B17" s="180" t="s">
        <v>185</v>
      </c>
      <c r="C17" s="199"/>
      <c r="D17" s="199"/>
      <c r="E17" s="199"/>
      <c r="F17" s="199"/>
      <c r="G17" s="181"/>
    </row>
    <row r="18" spans="1:7" ht="15.75">
      <c r="A18" s="182" t="s">
        <v>142</v>
      </c>
      <c r="B18" s="215" t="s">
        <v>187</v>
      </c>
      <c r="C18" s="201">
        <v>5</v>
      </c>
      <c r="D18" s="201">
        <v>5</v>
      </c>
      <c r="E18" s="201">
        <v>11</v>
      </c>
      <c r="F18" s="201">
        <v>65</v>
      </c>
      <c r="G18" s="76">
        <f>SUM(C18:F18)</f>
        <v>86</v>
      </c>
    </row>
    <row r="19" spans="1:7" ht="15.75">
      <c r="A19" s="182"/>
      <c r="B19" s="180" t="s">
        <v>188</v>
      </c>
      <c r="C19" s="199"/>
      <c r="D19" s="199"/>
      <c r="E19" s="199"/>
      <c r="F19" s="199"/>
      <c r="G19" s="181"/>
    </row>
    <row r="20" spans="1:7" ht="15.75">
      <c r="A20" s="182"/>
      <c r="B20" s="216" t="s">
        <v>84</v>
      </c>
      <c r="C20" s="202">
        <v>67</v>
      </c>
      <c r="D20" s="202">
        <v>116</v>
      </c>
      <c r="E20" s="202">
        <v>185</v>
      </c>
      <c r="F20" s="202">
        <v>159</v>
      </c>
      <c r="G20" s="184">
        <f>SUM(C20:F20)</f>
        <v>527</v>
      </c>
    </row>
    <row r="21" spans="1:7" ht="16.5" thickBot="1">
      <c r="A21" s="185"/>
      <c r="B21" s="217" t="s">
        <v>2</v>
      </c>
      <c r="C21" s="204"/>
      <c r="D21" s="204"/>
      <c r="E21" s="204"/>
      <c r="F21" s="204"/>
      <c r="G21" s="188"/>
    </row>
    <row r="22" spans="1:7" ht="16.5" thickTop="1">
      <c r="A22" s="59" t="s">
        <v>143</v>
      </c>
      <c r="B22" s="215" t="s">
        <v>182</v>
      </c>
      <c r="C22" s="200">
        <v>88</v>
      </c>
      <c r="D22" s="200">
        <v>83</v>
      </c>
      <c r="E22" s="200">
        <v>77</v>
      </c>
      <c r="F22" s="200">
        <v>69</v>
      </c>
      <c r="G22" s="82">
        <f>SUM(C22:F22)</f>
        <v>317</v>
      </c>
    </row>
    <row r="23" spans="1:7" ht="15.75">
      <c r="A23" s="59"/>
      <c r="B23" s="180" t="s">
        <v>183</v>
      </c>
      <c r="C23" s="199"/>
      <c r="D23" s="199"/>
      <c r="E23" s="199"/>
      <c r="F23" s="199"/>
      <c r="G23" s="181"/>
    </row>
    <row r="24" spans="1:7" ht="15.75">
      <c r="A24" s="59"/>
      <c r="B24" s="180" t="s">
        <v>184</v>
      </c>
      <c r="C24" s="201">
        <v>106</v>
      </c>
      <c r="D24" s="201">
        <v>98</v>
      </c>
      <c r="E24" s="201">
        <v>145</v>
      </c>
      <c r="F24" s="201">
        <v>117</v>
      </c>
      <c r="G24" s="76">
        <f>SUM(C24:F24)</f>
        <v>466</v>
      </c>
    </row>
    <row r="25" spans="1:7" ht="15.75">
      <c r="A25" s="59"/>
      <c r="B25" s="218" t="s">
        <v>185</v>
      </c>
      <c r="C25" s="199"/>
      <c r="D25" s="199"/>
      <c r="E25" s="199"/>
      <c r="F25" s="199"/>
      <c r="G25" s="181"/>
    </row>
    <row r="26" spans="1:7" ht="15.75">
      <c r="A26" s="182" t="s">
        <v>189</v>
      </c>
      <c r="B26" s="180" t="s">
        <v>187</v>
      </c>
      <c r="C26" s="201">
        <v>52</v>
      </c>
      <c r="D26" s="201">
        <v>75</v>
      </c>
      <c r="E26" s="201">
        <v>124</v>
      </c>
      <c r="F26" s="201">
        <v>167</v>
      </c>
      <c r="G26" s="76">
        <f>SUM(C26:F26)</f>
        <v>418</v>
      </c>
    </row>
    <row r="27" spans="1:7" ht="15.75">
      <c r="A27" s="182"/>
      <c r="B27" s="218" t="s">
        <v>188</v>
      </c>
      <c r="C27" s="199"/>
      <c r="D27" s="199"/>
      <c r="E27" s="199"/>
      <c r="F27" s="199"/>
      <c r="G27" s="181"/>
    </row>
    <row r="28" spans="1:7" ht="15.75">
      <c r="A28" s="182"/>
      <c r="B28" s="216" t="s">
        <v>84</v>
      </c>
      <c r="C28" s="202">
        <v>246</v>
      </c>
      <c r="D28" s="202">
        <v>256</v>
      </c>
      <c r="E28" s="202">
        <v>346</v>
      </c>
      <c r="F28" s="202">
        <v>353</v>
      </c>
      <c r="G28" s="184">
        <f>SUM(C28:F28)</f>
        <v>1201</v>
      </c>
    </row>
    <row r="29" spans="1:7" ht="16.5" thickBot="1">
      <c r="A29" s="185"/>
      <c r="B29" s="217" t="s">
        <v>2</v>
      </c>
      <c r="C29" s="204"/>
      <c r="D29" s="204"/>
      <c r="E29" s="204"/>
      <c r="F29" s="204"/>
      <c r="G29" s="188"/>
    </row>
    <row r="30" spans="1:7" ht="16.5" thickTop="1">
      <c r="A30" s="59" t="s">
        <v>145</v>
      </c>
      <c r="B30" s="215" t="s">
        <v>182</v>
      </c>
      <c r="C30" s="200">
        <v>17</v>
      </c>
      <c r="D30" s="200">
        <v>133</v>
      </c>
      <c r="E30" s="200">
        <v>350</v>
      </c>
      <c r="F30" s="200">
        <v>40</v>
      </c>
      <c r="G30" s="82">
        <f>SUM(C30:F30)</f>
        <v>540</v>
      </c>
    </row>
    <row r="31" spans="1:7" ht="15.75">
      <c r="A31" s="59"/>
      <c r="B31" s="180" t="s">
        <v>183</v>
      </c>
      <c r="C31" s="199"/>
      <c r="D31" s="199"/>
      <c r="E31" s="199"/>
      <c r="F31" s="199"/>
      <c r="G31" s="181"/>
    </row>
    <row r="32" spans="1:7" ht="15.75">
      <c r="A32" s="59"/>
      <c r="B32" s="215" t="s">
        <v>184</v>
      </c>
      <c r="C32" s="201">
        <v>71</v>
      </c>
      <c r="D32" s="201">
        <v>157</v>
      </c>
      <c r="E32" s="201">
        <v>131</v>
      </c>
      <c r="F32" s="201">
        <v>33</v>
      </c>
      <c r="G32" s="76">
        <f>SUM(C32:F32)</f>
        <v>392</v>
      </c>
    </row>
    <row r="33" spans="1:7" ht="15.75">
      <c r="A33" s="59"/>
      <c r="B33" s="180" t="s">
        <v>185</v>
      </c>
      <c r="C33" s="199"/>
      <c r="D33" s="199"/>
      <c r="E33" s="199"/>
      <c r="F33" s="199"/>
      <c r="G33" s="181"/>
    </row>
    <row r="34" spans="1:7" ht="15.75">
      <c r="A34" s="182" t="s">
        <v>146</v>
      </c>
      <c r="B34" s="215" t="s">
        <v>187</v>
      </c>
      <c r="C34" s="201">
        <v>31</v>
      </c>
      <c r="D34" s="201">
        <v>85</v>
      </c>
      <c r="E34" s="201">
        <v>82</v>
      </c>
      <c r="F34" s="201">
        <v>25</v>
      </c>
      <c r="G34" s="76">
        <f>SUM(C34:F34)</f>
        <v>223</v>
      </c>
    </row>
    <row r="35" spans="1:7" ht="15.75">
      <c r="A35" s="182"/>
      <c r="B35" s="180" t="s">
        <v>188</v>
      </c>
      <c r="C35" s="199"/>
      <c r="D35" s="199"/>
      <c r="E35" s="199"/>
      <c r="F35" s="199"/>
      <c r="G35" s="181"/>
    </row>
    <row r="36" spans="1:7" ht="15.75">
      <c r="A36" s="182"/>
      <c r="B36" s="216" t="s">
        <v>84</v>
      </c>
      <c r="C36" s="202">
        <v>119</v>
      </c>
      <c r="D36" s="202">
        <v>375</v>
      </c>
      <c r="E36" s="202">
        <v>563</v>
      </c>
      <c r="F36" s="202">
        <v>98</v>
      </c>
      <c r="G36" s="184">
        <f>SUM(C36:F36)</f>
        <v>1155</v>
      </c>
    </row>
    <row r="37" spans="1:7" ht="16.5" thickBot="1">
      <c r="A37" s="185"/>
      <c r="B37" s="217" t="s">
        <v>2</v>
      </c>
      <c r="C37" s="204"/>
      <c r="D37" s="204"/>
      <c r="E37" s="204"/>
      <c r="F37" s="204"/>
      <c r="G37" s="188"/>
    </row>
    <row r="38" spans="1:7" ht="16.5" thickTop="1">
      <c r="A38" s="59" t="s">
        <v>147</v>
      </c>
      <c r="B38" s="215" t="s">
        <v>182</v>
      </c>
      <c r="C38" s="200">
        <v>8</v>
      </c>
      <c r="D38" s="200" t="s">
        <v>98</v>
      </c>
      <c r="E38" s="200">
        <v>9</v>
      </c>
      <c r="F38" s="200">
        <v>2</v>
      </c>
      <c r="G38" s="200">
        <f>SUM(C38:F38)</f>
        <v>19</v>
      </c>
    </row>
    <row r="39" spans="1:7" ht="15.75">
      <c r="A39" s="59"/>
      <c r="B39" s="180" t="s">
        <v>183</v>
      </c>
      <c r="C39" s="199"/>
      <c r="D39" s="199"/>
      <c r="E39" s="199"/>
      <c r="F39" s="199"/>
      <c r="G39" s="199"/>
    </row>
    <row r="40" spans="1:7" ht="15.75">
      <c r="A40" s="59"/>
      <c r="B40" s="215" t="s">
        <v>184</v>
      </c>
      <c r="C40" s="201">
        <v>67</v>
      </c>
      <c r="D40" s="201">
        <v>28</v>
      </c>
      <c r="E40" s="201">
        <v>76</v>
      </c>
      <c r="F40" s="201">
        <v>69</v>
      </c>
      <c r="G40" s="201">
        <f>SUM(C40:F40)</f>
        <v>240</v>
      </c>
    </row>
    <row r="41" spans="1:7" ht="15.75">
      <c r="A41" s="59"/>
      <c r="B41" s="180" t="s">
        <v>185</v>
      </c>
      <c r="C41" s="199"/>
      <c r="D41" s="199"/>
      <c r="E41" s="199"/>
      <c r="F41" s="199"/>
      <c r="G41" s="199"/>
    </row>
    <row r="42" spans="1:7" ht="15.75">
      <c r="A42" s="182" t="s">
        <v>148</v>
      </c>
      <c r="B42" s="215" t="s">
        <v>187</v>
      </c>
      <c r="C42" s="201">
        <v>11</v>
      </c>
      <c r="D42" s="201">
        <v>1</v>
      </c>
      <c r="E42" s="201">
        <v>35</v>
      </c>
      <c r="F42" s="201">
        <v>27</v>
      </c>
      <c r="G42" s="201">
        <f>SUM(C42:F42)</f>
        <v>74</v>
      </c>
    </row>
    <row r="43" spans="1:7" ht="15.75">
      <c r="A43" s="182"/>
      <c r="B43" s="180" t="s">
        <v>188</v>
      </c>
      <c r="C43" s="199"/>
      <c r="D43" s="199"/>
      <c r="E43" s="199"/>
      <c r="F43" s="199"/>
      <c r="G43" s="199"/>
    </row>
    <row r="44" spans="1:7" ht="15.75">
      <c r="A44" s="182"/>
      <c r="B44" s="216" t="s">
        <v>84</v>
      </c>
      <c r="C44" s="202">
        <v>86</v>
      </c>
      <c r="D44" s="202">
        <v>29</v>
      </c>
      <c r="E44" s="202">
        <v>120</v>
      </c>
      <c r="F44" s="202">
        <v>98</v>
      </c>
      <c r="G44" s="202">
        <f>SUM(C44:F44)</f>
        <v>333</v>
      </c>
    </row>
    <row r="45" spans="1:7" ht="16.5" thickBot="1">
      <c r="A45" s="185"/>
      <c r="B45" s="217" t="s">
        <v>2</v>
      </c>
      <c r="C45" s="204"/>
      <c r="D45" s="204"/>
      <c r="E45" s="204"/>
      <c r="F45" s="204"/>
      <c r="G45" s="204"/>
    </row>
    <row r="46" spans="1:7" ht="16.5" thickTop="1">
      <c r="A46" s="59" t="s">
        <v>149</v>
      </c>
      <c r="B46" s="215" t="s">
        <v>182</v>
      </c>
      <c r="C46" s="200">
        <v>72</v>
      </c>
      <c r="D46" s="200">
        <v>62</v>
      </c>
      <c r="E46" s="200">
        <v>134</v>
      </c>
      <c r="F46" s="200">
        <v>170</v>
      </c>
      <c r="G46" s="200">
        <f>SUM(C46:F46)</f>
        <v>438</v>
      </c>
    </row>
    <row r="47" spans="1:7" ht="15.75">
      <c r="A47" s="59"/>
      <c r="B47" s="180" t="s">
        <v>183</v>
      </c>
      <c r="C47" s="199"/>
      <c r="D47" s="199"/>
      <c r="E47" s="199"/>
      <c r="F47" s="199"/>
      <c r="G47" s="199"/>
    </row>
    <row r="48" spans="1:7" ht="15.75">
      <c r="A48" s="59"/>
      <c r="B48" s="215" t="s">
        <v>184</v>
      </c>
      <c r="C48" s="201">
        <v>146</v>
      </c>
      <c r="D48" s="201">
        <v>139</v>
      </c>
      <c r="E48" s="201">
        <v>290</v>
      </c>
      <c r="F48" s="201" t="s">
        <v>98</v>
      </c>
      <c r="G48" s="201">
        <f>SUM(C48:F48)</f>
        <v>575</v>
      </c>
    </row>
    <row r="49" spans="1:7" ht="15.75">
      <c r="A49" s="59"/>
      <c r="B49" s="180" t="s">
        <v>185</v>
      </c>
      <c r="C49" s="199"/>
      <c r="D49" s="199"/>
      <c r="E49" s="199"/>
      <c r="F49" s="199"/>
      <c r="G49" s="199"/>
    </row>
    <row r="50" spans="1:7" ht="15.75">
      <c r="A50" s="182" t="s">
        <v>150</v>
      </c>
      <c r="B50" s="215" t="s">
        <v>187</v>
      </c>
      <c r="C50" s="201">
        <v>21</v>
      </c>
      <c r="D50" s="201">
        <v>23</v>
      </c>
      <c r="E50" s="201">
        <v>20</v>
      </c>
      <c r="F50" s="201" t="s">
        <v>98</v>
      </c>
      <c r="G50" s="201">
        <f>SUM(C50:F50)</f>
        <v>64</v>
      </c>
    </row>
    <row r="51" spans="1:7" ht="15.75">
      <c r="A51" s="182"/>
      <c r="B51" s="180" t="s">
        <v>188</v>
      </c>
      <c r="C51" s="199"/>
      <c r="D51" s="199"/>
      <c r="E51" s="199"/>
      <c r="F51" s="199"/>
      <c r="G51" s="199"/>
    </row>
    <row r="52" spans="1:7" ht="15.75">
      <c r="A52" s="182"/>
      <c r="B52" s="216" t="s">
        <v>84</v>
      </c>
      <c r="C52" s="202">
        <v>239</v>
      </c>
      <c r="D52" s="202">
        <v>224</v>
      </c>
      <c r="E52" s="202">
        <v>444</v>
      </c>
      <c r="F52" s="202">
        <v>170</v>
      </c>
      <c r="G52" s="184">
        <f>SUM(C52:F52)</f>
        <v>1077</v>
      </c>
    </row>
    <row r="53" spans="1:7" ht="16.5" thickBot="1">
      <c r="A53" s="185"/>
      <c r="B53" s="217" t="s">
        <v>2</v>
      </c>
      <c r="C53" s="204"/>
      <c r="D53" s="204"/>
      <c r="E53" s="204"/>
      <c r="F53" s="204"/>
      <c r="G53" s="188"/>
    </row>
    <row r="54" spans="1:7" ht="16.5" thickTop="1">
      <c r="A54" s="59" t="s">
        <v>3</v>
      </c>
      <c r="B54" s="215" t="s">
        <v>182</v>
      </c>
      <c r="C54" s="219">
        <v>340</v>
      </c>
      <c r="D54" s="219">
        <v>477</v>
      </c>
      <c r="E54" s="219">
        <v>1088</v>
      </c>
      <c r="F54" s="219">
        <v>888</v>
      </c>
      <c r="G54" s="219">
        <f>SUM(C54:F54)</f>
        <v>2793</v>
      </c>
    </row>
    <row r="55" spans="1:7" ht="15.75">
      <c r="A55" s="59"/>
      <c r="B55" s="180" t="s">
        <v>183</v>
      </c>
      <c r="C55" s="220"/>
      <c r="D55" s="220"/>
      <c r="E55" s="220"/>
      <c r="F55" s="220"/>
      <c r="G55" s="220"/>
    </row>
    <row r="56" spans="1:7" ht="15.75">
      <c r="A56" s="59"/>
      <c r="B56" s="215" t="s">
        <v>184</v>
      </c>
      <c r="C56" s="76">
        <v>976</v>
      </c>
      <c r="D56" s="76">
        <v>977</v>
      </c>
      <c r="E56" s="76">
        <v>2602</v>
      </c>
      <c r="F56" s="76">
        <v>1823</v>
      </c>
      <c r="G56" s="76">
        <f>SUM(C56:F56)</f>
        <v>6378</v>
      </c>
    </row>
    <row r="57" spans="1:7" ht="15.75">
      <c r="A57" s="59"/>
      <c r="B57" s="180" t="s">
        <v>185</v>
      </c>
      <c r="C57" s="181"/>
      <c r="D57" s="181"/>
      <c r="E57" s="181"/>
      <c r="F57" s="181"/>
      <c r="G57" s="181"/>
    </row>
    <row r="58" spans="1:7" ht="15.75">
      <c r="A58" s="182" t="s">
        <v>2</v>
      </c>
      <c r="B58" s="180" t="s">
        <v>187</v>
      </c>
      <c r="C58" s="76">
        <v>244</v>
      </c>
      <c r="D58" s="76">
        <v>363</v>
      </c>
      <c r="E58" s="76">
        <v>967</v>
      </c>
      <c r="F58" s="76">
        <v>738</v>
      </c>
      <c r="G58" s="76">
        <f>SUM(C58:F58)</f>
        <v>2312</v>
      </c>
    </row>
    <row r="59" spans="1:7" ht="15.75">
      <c r="A59" s="182"/>
      <c r="B59" s="218" t="s">
        <v>188</v>
      </c>
      <c r="C59" s="181"/>
      <c r="D59" s="181"/>
      <c r="E59" s="181"/>
      <c r="F59" s="181"/>
      <c r="G59" s="181"/>
    </row>
    <row r="60" spans="1:7" ht="15.75">
      <c r="A60" s="182"/>
      <c r="B60" s="216" t="s">
        <v>84</v>
      </c>
      <c r="C60" s="184">
        <v>1560</v>
      </c>
      <c r="D60" s="184">
        <v>1817</v>
      </c>
      <c r="E60" s="184">
        <v>4657</v>
      </c>
      <c r="F60" s="184">
        <v>3449</v>
      </c>
      <c r="G60" s="184">
        <f>SUM(C60:F60)</f>
        <v>11483</v>
      </c>
    </row>
    <row r="61" spans="1:7" ht="16.5" thickBot="1">
      <c r="A61" s="196"/>
      <c r="B61" s="221" t="s">
        <v>2</v>
      </c>
      <c r="C61" s="194"/>
      <c r="D61" s="194"/>
      <c r="E61" s="194"/>
      <c r="F61" s="194"/>
      <c r="G61" s="194"/>
    </row>
    <row r="62" spans="1:7" ht="13.5" thickTop="1"/>
  </sheetData>
  <mergeCells count="156">
    <mergeCell ref="D60:D61"/>
    <mergeCell ref="E60:E61"/>
    <mergeCell ref="F60:F61"/>
    <mergeCell ref="G60:G61"/>
    <mergeCell ref="E56:E57"/>
    <mergeCell ref="F56:F57"/>
    <mergeCell ref="G56:G57"/>
    <mergeCell ref="A58:A61"/>
    <mergeCell ref="C58:C59"/>
    <mergeCell ref="D58:D59"/>
    <mergeCell ref="E58:E59"/>
    <mergeCell ref="F58:F59"/>
    <mergeCell ref="G58:G59"/>
    <mergeCell ref="C60:C61"/>
    <mergeCell ref="F52:F53"/>
    <mergeCell ref="G52:G53"/>
    <mergeCell ref="A54:A57"/>
    <mergeCell ref="C54:C55"/>
    <mergeCell ref="D54:D55"/>
    <mergeCell ref="E54:E55"/>
    <mergeCell ref="F54:F55"/>
    <mergeCell ref="G54:G55"/>
    <mergeCell ref="C56:C57"/>
    <mergeCell ref="D56:D57"/>
    <mergeCell ref="G48:G49"/>
    <mergeCell ref="A50:A53"/>
    <mergeCell ref="C50:C51"/>
    <mergeCell ref="D50:D51"/>
    <mergeCell ref="E50:E51"/>
    <mergeCell ref="F50:F51"/>
    <mergeCell ref="G50:G51"/>
    <mergeCell ref="C52:C53"/>
    <mergeCell ref="D52:D53"/>
    <mergeCell ref="E52:E53"/>
    <mergeCell ref="A46:A49"/>
    <mergeCell ref="C46:C47"/>
    <mergeCell ref="D46:D47"/>
    <mergeCell ref="E46:E47"/>
    <mergeCell ref="F46:F47"/>
    <mergeCell ref="G46:G47"/>
    <mergeCell ref="C48:C49"/>
    <mergeCell ref="D48:D49"/>
    <mergeCell ref="E48:E49"/>
    <mergeCell ref="F48:F49"/>
    <mergeCell ref="G42:G43"/>
    <mergeCell ref="C44:C45"/>
    <mergeCell ref="D44:D45"/>
    <mergeCell ref="E44:E45"/>
    <mergeCell ref="F44:F45"/>
    <mergeCell ref="G44:G45"/>
    <mergeCell ref="C40:C41"/>
    <mergeCell ref="D40:D41"/>
    <mergeCell ref="E40:E41"/>
    <mergeCell ref="F40:F41"/>
    <mergeCell ref="G40:G41"/>
    <mergeCell ref="A42:A45"/>
    <mergeCell ref="C42:C43"/>
    <mergeCell ref="D42:D43"/>
    <mergeCell ref="E42:E43"/>
    <mergeCell ref="F42:F43"/>
    <mergeCell ref="D36:D37"/>
    <mergeCell ref="E36:E37"/>
    <mergeCell ref="F36:F37"/>
    <mergeCell ref="G36:G37"/>
    <mergeCell ref="A38:A41"/>
    <mergeCell ref="C38:C39"/>
    <mergeCell ref="D38:D39"/>
    <mergeCell ref="E38:E39"/>
    <mergeCell ref="F38:F39"/>
    <mergeCell ref="G38:G39"/>
    <mergeCell ref="E32:E33"/>
    <mergeCell ref="F32:F33"/>
    <mergeCell ref="G32:G33"/>
    <mergeCell ref="A34:A37"/>
    <mergeCell ref="C34:C35"/>
    <mergeCell ref="D34:D35"/>
    <mergeCell ref="E34:E35"/>
    <mergeCell ref="F34:F35"/>
    <mergeCell ref="G34:G35"/>
    <mergeCell ref="C36:C37"/>
    <mergeCell ref="F28:F29"/>
    <mergeCell ref="G28:G29"/>
    <mergeCell ref="A30:A33"/>
    <mergeCell ref="C30:C31"/>
    <mergeCell ref="D30:D31"/>
    <mergeCell ref="E30:E31"/>
    <mergeCell ref="F30:F31"/>
    <mergeCell ref="G30:G31"/>
    <mergeCell ref="C32:C33"/>
    <mergeCell ref="D32:D33"/>
    <mergeCell ref="G24:G25"/>
    <mergeCell ref="A26:A29"/>
    <mergeCell ref="C26:C27"/>
    <mergeCell ref="D26:D27"/>
    <mergeCell ref="E26:E27"/>
    <mergeCell ref="F26:F27"/>
    <mergeCell ref="G26:G27"/>
    <mergeCell ref="C28:C29"/>
    <mergeCell ref="D28:D29"/>
    <mergeCell ref="E28:E29"/>
    <mergeCell ref="A22:A25"/>
    <mergeCell ref="C22:C23"/>
    <mergeCell ref="D22:D23"/>
    <mergeCell ref="E22:E23"/>
    <mergeCell ref="F22:F23"/>
    <mergeCell ref="G22:G23"/>
    <mergeCell ref="C24:C25"/>
    <mergeCell ref="D24:D25"/>
    <mergeCell ref="E24:E25"/>
    <mergeCell ref="F24:F25"/>
    <mergeCell ref="G18:G19"/>
    <mergeCell ref="C20:C21"/>
    <mergeCell ref="D20:D21"/>
    <mergeCell ref="E20:E21"/>
    <mergeCell ref="F20:F21"/>
    <mergeCell ref="G20:G21"/>
    <mergeCell ref="C16:C17"/>
    <mergeCell ref="D16:D17"/>
    <mergeCell ref="E16:E17"/>
    <mergeCell ref="F16:F17"/>
    <mergeCell ref="G16:G17"/>
    <mergeCell ref="A18:A21"/>
    <mergeCell ref="C18:C19"/>
    <mergeCell ref="D18:D19"/>
    <mergeCell ref="E18:E19"/>
    <mergeCell ref="F18:F19"/>
    <mergeCell ref="D12:D13"/>
    <mergeCell ref="E12:E13"/>
    <mergeCell ref="F12:F13"/>
    <mergeCell ref="G12:G13"/>
    <mergeCell ref="A14:A17"/>
    <mergeCell ref="C14:C15"/>
    <mergeCell ref="D14:D15"/>
    <mergeCell ref="E14:E15"/>
    <mergeCell ref="F14:F15"/>
    <mergeCell ref="G14:G15"/>
    <mergeCell ref="E8:E9"/>
    <mergeCell ref="F8:F9"/>
    <mergeCell ref="G8:G9"/>
    <mergeCell ref="A10:A13"/>
    <mergeCell ref="C10:C11"/>
    <mergeCell ref="D10:D11"/>
    <mergeCell ref="E10:E11"/>
    <mergeCell ref="F10:F11"/>
    <mergeCell ref="G10:G11"/>
    <mergeCell ref="C12:C13"/>
    <mergeCell ref="A1:G1"/>
    <mergeCell ref="A2:G2"/>
    <mergeCell ref="A6:A9"/>
    <mergeCell ref="C6:C7"/>
    <mergeCell ref="D6:D7"/>
    <mergeCell ref="E6:E7"/>
    <mergeCell ref="F6:F7"/>
    <mergeCell ref="G6:G7"/>
    <mergeCell ref="C8:C9"/>
    <mergeCell ref="D8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64"/>
  <sheetViews>
    <sheetView rightToLeft="1" workbookViewId="0">
      <selection sqref="A1:XFD1048576"/>
    </sheetView>
  </sheetViews>
  <sheetFormatPr defaultRowHeight="12.75"/>
  <cols>
    <col min="1" max="1" width="19.42578125" style="222" customWidth="1"/>
    <col min="2" max="2" width="19.140625" style="222" customWidth="1"/>
    <col min="3" max="3" width="18.28515625" style="222" customWidth="1"/>
    <col min="4" max="4" width="17.85546875" style="222" customWidth="1"/>
    <col min="5" max="5" width="18" style="222" customWidth="1"/>
    <col min="6" max="6" width="16.85546875" style="222" customWidth="1"/>
    <col min="7" max="7" width="18" style="222" customWidth="1"/>
    <col min="8" max="16384" width="9.140625" style="222"/>
  </cols>
  <sheetData>
    <row r="1" spans="1:7" ht="18.75">
      <c r="A1" s="59" t="s">
        <v>168</v>
      </c>
      <c r="B1" s="59"/>
      <c r="C1" s="59"/>
      <c r="D1" s="59"/>
      <c r="E1" s="59"/>
      <c r="F1" s="59"/>
      <c r="G1" s="59"/>
    </row>
    <row r="2" spans="1:7" ht="18.75">
      <c r="A2" s="51" t="s">
        <v>169</v>
      </c>
      <c r="B2" s="51"/>
      <c r="C2" s="51"/>
      <c r="D2" s="51"/>
      <c r="E2" s="51"/>
      <c r="F2" s="51"/>
      <c r="G2" s="51"/>
    </row>
    <row r="3" spans="1:7" ht="19.5" thickBot="1">
      <c r="A3" s="89" t="s">
        <v>190</v>
      </c>
      <c r="B3" s="25"/>
      <c r="C3" s="25"/>
      <c r="D3" s="25"/>
      <c r="E3" s="25"/>
      <c r="F3" s="25"/>
      <c r="G3" s="89" t="s">
        <v>191</v>
      </c>
    </row>
    <row r="4" spans="1:7" ht="19.5" thickTop="1">
      <c r="A4" s="173" t="s">
        <v>172</v>
      </c>
      <c r="B4" s="173" t="s">
        <v>173</v>
      </c>
      <c r="C4" s="173" t="s">
        <v>174</v>
      </c>
      <c r="D4" s="173" t="s">
        <v>192</v>
      </c>
      <c r="E4" s="173" t="s">
        <v>176</v>
      </c>
      <c r="F4" s="173" t="s">
        <v>177</v>
      </c>
      <c r="G4" s="173" t="s">
        <v>3</v>
      </c>
    </row>
    <row r="5" spans="1:7" ht="19.5" thickBot="1">
      <c r="A5" s="72" t="s">
        <v>133</v>
      </c>
      <c r="B5" s="72" t="s">
        <v>178</v>
      </c>
      <c r="C5" s="72" t="s">
        <v>43</v>
      </c>
      <c r="D5" s="72" t="s">
        <v>179</v>
      </c>
      <c r="E5" s="72" t="s">
        <v>180</v>
      </c>
      <c r="F5" s="72" t="s">
        <v>181</v>
      </c>
      <c r="G5" s="72" t="s">
        <v>2</v>
      </c>
    </row>
    <row r="6" spans="1:7" ht="16.5" thickTop="1">
      <c r="A6" s="223" t="s">
        <v>153</v>
      </c>
      <c r="B6" s="91" t="s">
        <v>182</v>
      </c>
      <c r="C6" s="200">
        <v>7</v>
      </c>
      <c r="D6" s="200">
        <v>3</v>
      </c>
      <c r="E6" s="200">
        <v>5</v>
      </c>
      <c r="F6" s="200">
        <v>5</v>
      </c>
      <c r="G6" s="200">
        <f>SUM(C6:F6)</f>
        <v>20</v>
      </c>
    </row>
    <row r="7" spans="1:7" ht="15.75">
      <c r="A7" s="223"/>
      <c r="B7" s="180" t="s">
        <v>183</v>
      </c>
      <c r="C7" s="199"/>
      <c r="D7" s="199"/>
      <c r="E7" s="199"/>
      <c r="F7" s="199"/>
      <c r="G7" s="199"/>
    </row>
    <row r="8" spans="1:7" ht="15.75">
      <c r="A8" s="223"/>
      <c r="B8" s="91" t="s">
        <v>184</v>
      </c>
      <c r="C8" s="201">
        <v>69</v>
      </c>
      <c r="D8" s="201">
        <v>20</v>
      </c>
      <c r="E8" s="201">
        <v>55</v>
      </c>
      <c r="F8" s="201">
        <v>28</v>
      </c>
      <c r="G8" s="201">
        <f>SUM(C8:F8)</f>
        <v>172</v>
      </c>
    </row>
    <row r="9" spans="1:7" ht="15.75">
      <c r="A9" s="223"/>
      <c r="B9" s="180" t="s">
        <v>185</v>
      </c>
      <c r="C9" s="199"/>
      <c r="D9" s="199"/>
      <c r="E9" s="199"/>
      <c r="F9" s="199"/>
      <c r="G9" s="199"/>
    </row>
    <row r="10" spans="1:7" ht="15.75">
      <c r="A10" s="224" t="s">
        <v>154</v>
      </c>
      <c r="B10" s="91" t="s">
        <v>187</v>
      </c>
      <c r="C10" s="201">
        <v>50</v>
      </c>
      <c r="D10" s="201">
        <v>36</v>
      </c>
      <c r="E10" s="201">
        <v>45</v>
      </c>
      <c r="F10" s="201">
        <v>33</v>
      </c>
      <c r="G10" s="201">
        <f>SUM(C10:F10)</f>
        <v>164</v>
      </c>
    </row>
    <row r="11" spans="1:7" ht="15.75">
      <c r="A11" s="224"/>
      <c r="B11" s="180" t="s">
        <v>188</v>
      </c>
      <c r="C11" s="199"/>
      <c r="D11" s="199"/>
      <c r="E11" s="199"/>
      <c r="F11" s="199"/>
      <c r="G11" s="199"/>
    </row>
    <row r="12" spans="1:7" ht="15.75">
      <c r="A12" s="224"/>
      <c r="B12" s="190" t="s">
        <v>84</v>
      </c>
      <c r="C12" s="202">
        <v>126</v>
      </c>
      <c r="D12" s="202">
        <v>59</v>
      </c>
      <c r="E12" s="202">
        <v>105</v>
      </c>
      <c r="F12" s="202">
        <v>66</v>
      </c>
      <c r="G12" s="202">
        <f>SUM(C12:F12)</f>
        <v>356</v>
      </c>
    </row>
    <row r="13" spans="1:7" ht="16.5" thickBot="1">
      <c r="A13" s="225"/>
      <c r="B13" s="187" t="s">
        <v>2</v>
      </c>
      <c r="C13" s="204"/>
      <c r="D13" s="204"/>
      <c r="E13" s="204"/>
      <c r="F13" s="204"/>
      <c r="G13" s="204"/>
    </row>
    <row r="14" spans="1:7" ht="16.5" thickTop="1">
      <c r="A14" s="223" t="s">
        <v>155</v>
      </c>
      <c r="B14" s="91" t="s">
        <v>182</v>
      </c>
      <c r="C14" s="200">
        <v>20</v>
      </c>
      <c r="D14" s="200">
        <v>20</v>
      </c>
      <c r="E14" s="200">
        <v>111</v>
      </c>
      <c r="F14" s="200">
        <v>106</v>
      </c>
      <c r="G14" s="200">
        <f>SUM(C14:F14)</f>
        <v>257</v>
      </c>
    </row>
    <row r="15" spans="1:7" ht="15.75">
      <c r="A15" s="223"/>
      <c r="B15" s="180" t="s">
        <v>183</v>
      </c>
      <c r="C15" s="199"/>
      <c r="D15" s="199"/>
      <c r="E15" s="199"/>
      <c r="F15" s="199"/>
      <c r="G15" s="199"/>
    </row>
    <row r="16" spans="1:7" ht="15.75">
      <c r="A16" s="223"/>
      <c r="B16" s="91" t="s">
        <v>184</v>
      </c>
      <c r="C16" s="201">
        <v>98</v>
      </c>
      <c r="D16" s="201">
        <v>41</v>
      </c>
      <c r="E16" s="201">
        <v>187</v>
      </c>
      <c r="F16" s="201">
        <v>113</v>
      </c>
      <c r="G16" s="201">
        <f>SUM(C16:F16)</f>
        <v>439</v>
      </c>
    </row>
    <row r="17" spans="1:7" ht="15.75">
      <c r="A17" s="223"/>
      <c r="B17" s="180" t="s">
        <v>185</v>
      </c>
      <c r="C17" s="199"/>
      <c r="D17" s="199"/>
      <c r="E17" s="199"/>
      <c r="F17" s="199"/>
      <c r="G17" s="199"/>
    </row>
    <row r="18" spans="1:7" ht="15.75">
      <c r="A18" s="224" t="s">
        <v>156</v>
      </c>
      <c r="B18" s="91" t="s">
        <v>187</v>
      </c>
      <c r="C18" s="201" t="s">
        <v>98</v>
      </c>
      <c r="D18" s="201" t="s">
        <v>98</v>
      </c>
      <c r="E18" s="201" t="s">
        <v>98</v>
      </c>
      <c r="F18" s="201">
        <v>1</v>
      </c>
      <c r="G18" s="201">
        <v>1</v>
      </c>
    </row>
    <row r="19" spans="1:7" ht="15.75">
      <c r="A19" s="224"/>
      <c r="B19" s="180" t="s">
        <v>188</v>
      </c>
      <c r="C19" s="199"/>
      <c r="D19" s="199"/>
      <c r="E19" s="199"/>
      <c r="F19" s="199"/>
      <c r="G19" s="199"/>
    </row>
    <row r="20" spans="1:7" ht="15.75">
      <c r="A20" s="224"/>
      <c r="B20" s="190" t="s">
        <v>84</v>
      </c>
      <c r="C20" s="202">
        <v>118</v>
      </c>
      <c r="D20" s="202">
        <v>61</v>
      </c>
      <c r="E20" s="202">
        <v>298</v>
      </c>
      <c r="F20" s="202">
        <v>220</v>
      </c>
      <c r="G20" s="202">
        <v>697</v>
      </c>
    </row>
    <row r="21" spans="1:7" ht="16.5" thickBot="1">
      <c r="A21" s="225"/>
      <c r="B21" s="187" t="s">
        <v>2</v>
      </c>
      <c r="C21" s="204"/>
      <c r="D21" s="204"/>
      <c r="E21" s="204"/>
      <c r="F21" s="204"/>
      <c r="G21" s="204"/>
    </row>
    <row r="22" spans="1:7" ht="16.5" thickTop="1">
      <c r="A22" s="226" t="s">
        <v>157</v>
      </c>
      <c r="B22" s="91" t="s">
        <v>182</v>
      </c>
      <c r="C22" s="200">
        <v>29</v>
      </c>
      <c r="D22" s="200">
        <v>15</v>
      </c>
      <c r="E22" s="200">
        <v>20</v>
      </c>
      <c r="F22" s="200" t="s">
        <v>98</v>
      </c>
      <c r="G22" s="200">
        <f>SUM(C22:F22)</f>
        <v>64</v>
      </c>
    </row>
    <row r="23" spans="1:7" ht="15.75">
      <c r="A23" s="226"/>
      <c r="B23" s="180" t="s">
        <v>183</v>
      </c>
      <c r="C23" s="199"/>
      <c r="D23" s="199"/>
      <c r="E23" s="199"/>
      <c r="F23" s="199"/>
      <c r="G23" s="199"/>
    </row>
    <row r="24" spans="1:7" ht="15.75">
      <c r="A24" s="226"/>
      <c r="B24" s="91" t="s">
        <v>184</v>
      </c>
      <c r="C24" s="201">
        <v>31</v>
      </c>
      <c r="D24" s="201">
        <v>21</v>
      </c>
      <c r="E24" s="201">
        <v>19</v>
      </c>
      <c r="F24" s="201" t="s">
        <v>98</v>
      </c>
      <c r="G24" s="201">
        <f>SUM(C24:F24)</f>
        <v>71</v>
      </c>
    </row>
    <row r="25" spans="1:7" ht="15.75">
      <c r="A25" s="226"/>
      <c r="B25" s="180" t="s">
        <v>185</v>
      </c>
      <c r="C25" s="199"/>
      <c r="D25" s="199"/>
      <c r="E25" s="199"/>
      <c r="F25" s="199"/>
      <c r="G25" s="199"/>
    </row>
    <row r="26" spans="1:7" ht="15.75">
      <c r="A26" s="227" t="s">
        <v>158</v>
      </c>
      <c r="B26" s="91" t="s">
        <v>187</v>
      </c>
      <c r="C26" s="201">
        <v>9</v>
      </c>
      <c r="D26" s="201">
        <v>3</v>
      </c>
      <c r="E26" s="201">
        <v>7</v>
      </c>
      <c r="F26" s="201" t="s">
        <v>98</v>
      </c>
      <c r="G26" s="201">
        <f>SUM(C26:F26)</f>
        <v>19</v>
      </c>
    </row>
    <row r="27" spans="1:7" ht="15.75">
      <c r="A27" s="227"/>
      <c r="B27" s="180" t="s">
        <v>188</v>
      </c>
      <c r="C27" s="199"/>
      <c r="D27" s="199"/>
      <c r="E27" s="199"/>
      <c r="F27" s="199"/>
      <c r="G27" s="199"/>
    </row>
    <row r="28" spans="1:7" ht="15.75">
      <c r="A28" s="227"/>
      <c r="B28" s="190" t="s">
        <v>84</v>
      </c>
      <c r="C28" s="203">
        <v>69</v>
      </c>
      <c r="D28" s="203">
        <v>39</v>
      </c>
      <c r="E28" s="203">
        <v>46</v>
      </c>
      <c r="F28" s="203" t="s">
        <v>98</v>
      </c>
      <c r="G28" s="203">
        <f>SUM(C28:F28)</f>
        <v>154</v>
      </c>
    </row>
    <row r="29" spans="1:7" ht="16.5" thickBot="1">
      <c r="A29" s="228"/>
      <c r="B29" s="187" t="s">
        <v>2</v>
      </c>
      <c r="C29" s="204"/>
      <c r="D29" s="204"/>
      <c r="E29" s="204"/>
      <c r="F29" s="204"/>
      <c r="G29" s="204"/>
    </row>
    <row r="30" spans="1:7" ht="16.5" thickTop="1">
      <c r="A30" s="223" t="s">
        <v>159</v>
      </c>
      <c r="B30" s="91" t="s">
        <v>182</v>
      </c>
      <c r="C30" s="200">
        <v>94</v>
      </c>
      <c r="D30" s="200">
        <v>128</v>
      </c>
      <c r="E30" s="200">
        <v>213</v>
      </c>
      <c r="F30" s="200">
        <v>4</v>
      </c>
      <c r="G30" s="82">
        <f>SUM(C30:F30)</f>
        <v>439</v>
      </c>
    </row>
    <row r="31" spans="1:7" ht="15.75">
      <c r="A31" s="223"/>
      <c r="B31" s="180" t="s">
        <v>183</v>
      </c>
      <c r="C31" s="199"/>
      <c r="D31" s="199"/>
      <c r="E31" s="199"/>
      <c r="F31" s="199"/>
      <c r="G31" s="181"/>
    </row>
    <row r="32" spans="1:7" ht="15.75">
      <c r="A32" s="223"/>
      <c r="B32" s="91" t="s">
        <v>184</v>
      </c>
      <c r="C32" s="201">
        <v>224</v>
      </c>
      <c r="D32" s="201">
        <v>196</v>
      </c>
      <c r="E32" s="201">
        <v>330</v>
      </c>
      <c r="F32" s="201">
        <v>64</v>
      </c>
      <c r="G32" s="76">
        <f>SUM(C32:F32)</f>
        <v>814</v>
      </c>
    </row>
    <row r="33" spans="1:7" ht="15.75">
      <c r="A33" s="223"/>
      <c r="B33" s="180" t="s">
        <v>185</v>
      </c>
      <c r="C33" s="199"/>
      <c r="D33" s="199"/>
      <c r="E33" s="199"/>
      <c r="F33" s="199"/>
      <c r="G33" s="181"/>
    </row>
    <row r="34" spans="1:7" ht="15.75">
      <c r="A34" s="224" t="s">
        <v>160</v>
      </c>
      <c r="B34" s="91" t="s">
        <v>187</v>
      </c>
      <c r="C34" s="200">
        <v>16</v>
      </c>
      <c r="D34" s="200">
        <v>3</v>
      </c>
      <c r="E34" s="200">
        <v>26</v>
      </c>
      <c r="F34" s="200">
        <v>9</v>
      </c>
      <c r="G34" s="82">
        <f>SUM(C34:F34)</f>
        <v>54</v>
      </c>
    </row>
    <row r="35" spans="1:7" ht="15.75">
      <c r="A35" s="224"/>
      <c r="B35" s="180" t="s">
        <v>188</v>
      </c>
      <c r="C35" s="199"/>
      <c r="D35" s="199"/>
      <c r="E35" s="199"/>
      <c r="F35" s="199"/>
      <c r="G35" s="181"/>
    </row>
    <row r="36" spans="1:7" ht="15.75">
      <c r="A36" s="224"/>
      <c r="B36" s="190" t="s">
        <v>84</v>
      </c>
      <c r="C36" s="202">
        <v>334</v>
      </c>
      <c r="D36" s="202">
        <v>327</v>
      </c>
      <c r="E36" s="202">
        <v>569</v>
      </c>
      <c r="F36" s="202">
        <v>77</v>
      </c>
      <c r="G36" s="184">
        <f>SUM(C36:F36)</f>
        <v>1307</v>
      </c>
    </row>
    <row r="37" spans="1:7" ht="16.5" thickBot="1">
      <c r="A37" s="225"/>
      <c r="B37" s="187" t="s">
        <v>2</v>
      </c>
      <c r="C37" s="204"/>
      <c r="D37" s="204"/>
      <c r="E37" s="204"/>
      <c r="F37" s="204"/>
      <c r="G37" s="188"/>
    </row>
    <row r="38" spans="1:7" ht="16.5" thickTop="1">
      <c r="A38" s="223" t="s">
        <v>161</v>
      </c>
      <c r="B38" s="91" t="s">
        <v>182</v>
      </c>
      <c r="C38" s="200" t="s">
        <v>193</v>
      </c>
      <c r="D38" s="200" t="s">
        <v>98</v>
      </c>
      <c r="E38" s="200">
        <v>3</v>
      </c>
      <c r="F38" s="200">
        <v>182</v>
      </c>
      <c r="G38" s="82">
        <f>SUM(C38:F38)</f>
        <v>185</v>
      </c>
    </row>
    <row r="39" spans="1:7" ht="15.75">
      <c r="A39" s="223"/>
      <c r="B39" s="180" t="s">
        <v>183</v>
      </c>
      <c r="C39" s="199"/>
      <c r="D39" s="199"/>
      <c r="E39" s="199"/>
      <c r="F39" s="199"/>
      <c r="G39" s="181"/>
    </row>
    <row r="40" spans="1:7" ht="15.75">
      <c r="A40" s="223"/>
      <c r="B40" s="91" t="s">
        <v>184</v>
      </c>
      <c r="C40" s="201">
        <v>48</v>
      </c>
      <c r="D40" s="201">
        <v>21</v>
      </c>
      <c r="E40" s="201">
        <v>305</v>
      </c>
      <c r="F40" s="201">
        <v>496</v>
      </c>
      <c r="G40" s="76">
        <f>SUM(C40:F40)</f>
        <v>870</v>
      </c>
    </row>
    <row r="41" spans="1:7" ht="15.75">
      <c r="A41" s="223"/>
      <c r="B41" s="180" t="s">
        <v>185</v>
      </c>
      <c r="C41" s="199"/>
      <c r="D41" s="199"/>
      <c r="E41" s="199"/>
      <c r="F41" s="199"/>
      <c r="G41" s="181"/>
    </row>
    <row r="42" spans="1:7" ht="15.75">
      <c r="A42" s="224" t="s">
        <v>162</v>
      </c>
      <c r="B42" s="91" t="s">
        <v>187</v>
      </c>
      <c r="C42" s="201">
        <v>20</v>
      </c>
      <c r="D42" s="201">
        <v>10</v>
      </c>
      <c r="E42" s="201">
        <v>150</v>
      </c>
      <c r="F42" s="201">
        <v>91</v>
      </c>
      <c r="G42" s="76">
        <f>SUM(C42:F42)</f>
        <v>271</v>
      </c>
    </row>
    <row r="43" spans="1:7" ht="15.75">
      <c r="A43" s="224"/>
      <c r="B43" s="180" t="s">
        <v>188</v>
      </c>
      <c r="C43" s="199"/>
      <c r="D43" s="199"/>
      <c r="E43" s="199"/>
      <c r="F43" s="199"/>
      <c r="G43" s="181"/>
    </row>
    <row r="44" spans="1:7" ht="15.75">
      <c r="A44" s="224"/>
      <c r="B44" s="190" t="s">
        <v>84</v>
      </c>
      <c r="C44" s="202">
        <v>68</v>
      </c>
      <c r="D44" s="202">
        <v>31</v>
      </c>
      <c r="E44" s="202">
        <v>458</v>
      </c>
      <c r="F44" s="202">
        <v>769</v>
      </c>
      <c r="G44" s="184">
        <f>SUM(C44:F44)</f>
        <v>1326</v>
      </c>
    </row>
    <row r="45" spans="1:7" ht="16.5" thickBot="1">
      <c r="A45" s="225"/>
      <c r="B45" s="187" t="s">
        <v>2</v>
      </c>
      <c r="C45" s="204"/>
      <c r="D45" s="204"/>
      <c r="E45" s="204"/>
      <c r="F45" s="204"/>
      <c r="G45" s="188"/>
    </row>
    <row r="46" spans="1:7" ht="16.5" thickTop="1">
      <c r="A46" s="223" t="s">
        <v>163</v>
      </c>
      <c r="B46" s="91" t="s">
        <v>182</v>
      </c>
      <c r="C46" s="200" t="s">
        <v>98</v>
      </c>
      <c r="D46" s="200">
        <v>1</v>
      </c>
      <c r="E46" s="200">
        <v>6</v>
      </c>
      <c r="F46" s="200">
        <v>101</v>
      </c>
      <c r="G46" s="82">
        <f>SUM(C46:F46)</f>
        <v>108</v>
      </c>
    </row>
    <row r="47" spans="1:7" ht="15.75">
      <c r="A47" s="223"/>
      <c r="B47" s="180" t="s">
        <v>183</v>
      </c>
      <c r="C47" s="199"/>
      <c r="D47" s="199"/>
      <c r="E47" s="199"/>
      <c r="F47" s="199"/>
      <c r="G47" s="181"/>
    </row>
    <row r="48" spans="1:7" ht="15.75">
      <c r="A48" s="223"/>
      <c r="B48" s="91" t="s">
        <v>184</v>
      </c>
      <c r="C48" s="201">
        <v>11</v>
      </c>
      <c r="D48" s="201">
        <v>14</v>
      </c>
      <c r="E48" s="201">
        <v>50</v>
      </c>
      <c r="F48" s="201">
        <v>231</v>
      </c>
      <c r="G48" s="76">
        <f>SUM(C48:F48)</f>
        <v>306</v>
      </c>
    </row>
    <row r="49" spans="1:10" ht="17.100000000000001" customHeight="1">
      <c r="A49" s="223"/>
      <c r="B49" s="180" t="s">
        <v>185</v>
      </c>
      <c r="C49" s="199"/>
      <c r="D49" s="199"/>
      <c r="E49" s="199"/>
      <c r="F49" s="199"/>
      <c r="G49" s="181"/>
    </row>
    <row r="50" spans="1:10" ht="17.100000000000001" customHeight="1">
      <c r="A50" s="224" t="s">
        <v>164</v>
      </c>
      <c r="B50" s="91" t="s">
        <v>187</v>
      </c>
      <c r="C50" s="201">
        <v>12</v>
      </c>
      <c r="D50" s="201">
        <v>11</v>
      </c>
      <c r="E50" s="201">
        <v>75</v>
      </c>
      <c r="F50" s="201">
        <v>117</v>
      </c>
      <c r="G50" s="76">
        <f>SUM(C50:F50)</f>
        <v>215</v>
      </c>
    </row>
    <row r="51" spans="1:10" ht="17.100000000000001" customHeight="1">
      <c r="A51" s="224"/>
      <c r="B51" s="180" t="s">
        <v>188</v>
      </c>
      <c r="C51" s="199"/>
      <c r="D51" s="199"/>
      <c r="E51" s="199"/>
      <c r="F51" s="199"/>
      <c r="G51" s="181"/>
    </row>
    <row r="52" spans="1:10" ht="17.100000000000001" customHeight="1">
      <c r="A52" s="224"/>
      <c r="B52" s="190" t="s">
        <v>84</v>
      </c>
      <c r="C52" s="202">
        <v>23</v>
      </c>
      <c r="D52" s="202">
        <v>26</v>
      </c>
      <c r="E52" s="202">
        <v>131</v>
      </c>
      <c r="F52" s="202">
        <v>449</v>
      </c>
      <c r="G52" s="184">
        <f>SUM(C52:F52)</f>
        <v>629</v>
      </c>
    </row>
    <row r="53" spans="1:10" ht="17.100000000000001" customHeight="1" thickBot="1">
      <c r="A53" s="225"/>
      <c r="B53" s="187" t="s">
        <v>2</v>
      </c>
      <c r="C53" s="204"/>
      <c r="D53" s="204"/>
      <c r="E53" s="204"/>
      <c r="F53" s="204"/>
      <c r="G53" s="188"/>
      <c r="H53" s="229"/>
      <c r="I53" s="229"/>
      <c r="J53" s="229"/>
    </row>
    <row r="54" spans="1:10" ht="17.100000000000001" customHeight="1" thickTop="1">
      <c r="A54" s="59" t="s">
        <v>165</v>
      </c>
      <c r="B54" s="215" t="s">
        <v>182</v>
      </c>
      <c r="C54" s="200" t="s">
        <v>98</v>
      </c>
      <c r="D54" s="200">
        <v>9</v>
      </c>
      <c r="E54" s="200">
        <v>154</v>
      </c>
      <c r="F54" s="200">
        <v>197</v>
      </c>
      <c r="G54" s="200">
        <f>SUM(C54:F54)</f>
        <v>360</v>
      </c>
      <c r="H54" s="230"/>
      <c r="I54" s="230"/>
      <c r="J54" s="230"/>
    </row>
    <row r="55" spans="1:10" ht="17.100000000000001" customHeight="1">
      <c r="A55" s="59"/>
      <c r="B55" s="180" t="s">
        <v>183</v>
      </c>
      <c r="C55" s="199"/>
      <c r="D55" s="199"/>
      <c r="E55" s="199"/>
      <c r="F55" s="199"/>
      <c r="G55" s="199"/>
    </row>
    <row r="56" spans="1:10" ht="17.100000000000001" customHeight="1">
      <c r="A56" s="59"/>
      <c r="B56" s="215" t="s">
        <v>184</v>
      </c>
      <c r="C56" s="201">
        <v>2</v>
      </c>
      <c r="D56" s="201">
        <v>79</v>
      </c>
      <c r="E56" s="201">
        <v>228</v>
      </c>
      <c r="F56" s="201">
        <v>208</v>
      </c>
      <c r="G56" s="201">
        <f>SUM(C56:F56)</f>
        <v>517</v>
      </c>
    </row>
    <row r="57" spans="1:10" ht="17.100000000000001" customHeight="1">
      <c r="A57" s="59"/>
      <c r="B57" s="180" t="s">
        <v>185</v>
      </c>
      <c r="C57" s="199"/>
      <c r="D57" s="199"/>
      <c r="E57" s="199"/>
      <c r="F57" s="199"/>
      <c r="G57" s="199"/>
    </row>
    <row r="58" spans="1:10" ht="17.100000000000001" customHeight="1">
      <c r="A58" s="182" t="s">
        <v>166</v>
      </c>
      <c r="B58" s="215" t="s">
        <v>187</v>
      </c>
      <c r="C58" s="201">
        <v>5</v>
      </c>
      <c r="D58" s="201">
        <v>110</v>
      </c>
      <c r="E58" s="201">
        <v>278</v>
      </c>
      <c r="F58" s="201">
        <v>173</v>
      </c>
      <c r="G58" s="201">
        <f>SUM(C58:F58)</f>
        <v>566</v>
      </c>
    </row>
    <row r="59" spans="1:10" ht="17.100000000000001" customHeight="1">
      <c r="A59" s="182"/>
      <c r="B59" s="180" t="s">
        <v>188</v>
      </c>
      <c r="C59" s="199"/>
      <c r="D59" s="199"/>
      <c r="E59" s="199"/>
      <c r="F59" s="199"/>
      <c r="G59" s="199"/>
    </row>
    <row r="60" spans="1:10" ht="17.100000000000001" customHeight="1">
      <c r="A60" s="182"/>
      <c r="B60" s="216" t="s">
        <v>84</v>
      </c>
      <c r="C60" s="202">
        <v>7</v>
      </c>
      <c r="D60" s="202">
        <v>198</v>
      </c>
      <c r="E60" s="202">
        <v>660</v>
      </c>
      <c r="F60" s="202">
        <v>578</v>
      </c>
      <c r="G60" s="184">
        <f>SUM(C60:F60)</f>
        <v>1443</v>
      </c>
    </row>
    <row r="61" spans="1:10" ht="17.100000000000001" customHeight="1" thickBot="1">
      <c r="A61" s="185"/>
      <c r="B61" s="217" t="s">
        <v>2</v>
      </c>
      <c r="C61" s="204"/>
      <c r="D61" s="204"/>
      <c r="E61" s="204"/>
      <c r="F61" s="204"/>
      <c r="G61" s="188"/>
    </row>
    <row r="62" spans="1:10" ht="19.5" customHeight="1" thickTop="1">
      <c r="A62" s="231" t="s">
        <v>167</v>
      </c>
      <c r="B62" s="231"/>
      <c r="C62" s="231"/>
      <c r="D62" s="231"/>
      <c r="E62" s="231"/>
      <c r="F62" s="231"/>
    </row>
    <row r="63" spans="1:10">
      <c r="A63" s="229"/>
      <c r="B63" s="229"/>
      <c r="C63" s="229"/>
      <c r="D63" s="229"/>
      <c r="E63" s="229"/>
      <c r="F63" s="229"/>
    </row>
    <row r="64" spans="1:10" ht="15.75">
      <c r="A64" s="211"/>
      <c r="B64" s="211"/>
      <c r="C64" s="211"/>
      <c r="D64" s="211"/>
      <c r="E64" s="211"/>
      <c r="F64" s="211"/>
    </row>
  </sheetData>
  <mergeCells count="158">
    <mergeCell ref="D60:D61"/>
    <mergeCell ref="E60:E61"/>
    <mergeCell ref="F60:F61"/>
    <mergeCell ref="G60:G61"/>
    <mergeCell ref="A62:F62"/>
    <mergeCell ref="A64:F64"/>
    <mergeCell ref="E56:E57"/>
    <mergeCell ref="F56:F57"/>
    <mergeCell ref="G56:G57"/>
    <mergeCell ref="A58:A61"/>
    <mergeCell ref="C58:C59"/>
    <mergeCell ref="D58:D59"/>
    <mergeCell ref="E58:E59"/>
    <mergeCell ref="F58:F59"/>
    <mergeCell ref="G58:G59"/>
    <mergeCell ref="C60:C61"/>
    <mergeCell ref="F52:F53"/>
    <mergeCell ref="G52:G53"/>
    <mergeCell ref="A54:A57"/>
    <mergeCell ref="C54:C55"/>
    <mergeCell ref="D54:D55"/>
    <mergeCell ref="E54:E55"/>
    <mergeCell ref="F54:F55"/>
    <mergeCell ref="G54:G55"/>
    <mergeCell ref="C56:C57"/>
    <mergeCell ref="D56:D57"/>
    <mergeCell ref="G48:G49"/>
    <mergeCell ref="A50:A53"/>
    <mergeCell ref="C50:C51"/>
    <mergeCell ref="D50:D51"/>
    <mergeCell ref="E50:E51"/>
    <mergeCell ref="F50:F51"/>
    <mergeCell ref="G50:G51"/>
    <mergeCell ref="C52:C53"/>
    <mergeCell ref="D52:D53"/>
    <mergeCell ref="E52:E53"/>
    <mergeCell ref="A46:A49"/>
    <mergeCell ref="C46:C47"/>
    <mergeCell ref="D46:D47"/>
    <mergeCell ref="E46:E47"/>
    <mergeCell ref="F46:F47"/>
    <mergeCell ref="G46:G47"/>
    <mergeCell ref="C48:C49"/>
    <mergeCell ref="D48:D49"/>
    <mergeCell ref="E48:E49"/>
    <mergeCell ref="F48:F49"/>
    <mergeCell ref="G42:G43"/>
    <mergeCell ref="C44:C45"/>
    <mergeCell ref="D44:D45"/>
    <mergeCell ref="E44:E45"/>
    <mergeCell ref="F44:F45"/>
    <mergeCell ref="G44:G45"/>
    <mergeCell ref="C40:C41"/>
    <mergeCell ref="D40:D41"/>
    <mergeCell ref="E40:E41"/>
    <mergeCell ref="F40:F41"/>
    <mergeCell ref="G40:G41"/>
    <mergeCell ref="A42:A45"/>
    <mergeCell ref="C42:C43"/>
    <mergeCell ref="D42:D43"/>
    <mergeCell ref="E42:E43"/>
    <mergeCell ref="F42:F43"/>
    <mergeCell ref="D36:D37"/>
    <mergeCell ref="E36:E37"/>
    <mergeCell ref="F36:F37"/>
    <mergeCell ref="G36:G37"/>
    <mergeCell ref="A38:A41"/>
    <mergeCell ref="C38:C39"/>
    <mergeCell ref="D38:D39"/>
    <mergeCell ref="E38:E39"/>
    <mergeCell ref="F38:F39"/>
    <mergeCell ref="G38:G39"/>
    <mergeCell ref="E32:E33"/>
    <mergeCell ref="F32:F33"/>
    <mergeCell ref="G32:G33"/>
    <mergeCell ref="A34:A37"/>
    <mergeCell ref="C34:C35"/>
    <mergeCell ref="D34:D35"/>
    <mergeCell ref="E34:E35"/>
    <mergeCell ref="F34:F35"/>
    <mergeCell ref="G34:G35"/>
    <mergeCell ref="C36:C37"/>
    <mergeCell ref="F28:F29"/>
    <mergeCell ref="G28:G29"/>
    <mergeCell ref="A30:A33"/>
    <mergeCell ref="C30:C31"/>
    <mergeCell ref="D30:D31"/>
    <mergeCell ref="E30:E31"/>
    <mergeCell ref="F30:F31"/>
    <mergeCell ref="G30:G31"/>
    <mergeCell ref="C32:C33"/>
    <mergeCell ref="D32:D33"/>
    <mergeCell ref="G24:G25"/>
    <mergeCell ref="A26:A29"/>
    <mergeCell ref="C26:C27"/>
    <mergeCell ref="D26:D27"/>
    <mergeCell ref="E26:E27"/>
    <mergeCell ref="F26:F27"/>
    <mergeCell ref="G26:G27"/>
    <mergeCell ref="C28:C29"/>
    <mergeCell ref="D28:D29"/>
    <mergeCell ref="E28:E29"/>
    <mergeCell ref="A22:A25"/>
    <mergeCell ref="C22:C23"/>
    <mergeCell ref="D22:D23"/>
    <mergeCell ref="E22:E23"/>
    <mergeCell ref="F22:F23"/>
    <mergeCell ref="G22:G23"/>
    <mergeCell ref="C24:C25"/>
    <mergeCell ref="D24:D25"/>
    <mergeCell ref="E24:E25"/>
    <mergeCell ref="F24:F25"/>
    <mergeCell ref="G18:G19"/>
    <mergeCell ref="C20:C21"/>
    <mergeCell ref="D20:D21"/>
    <mergeCell ref="E20:E21"/>
    <mergeCell ref="F20:F21"/>
    <mergeCell ref="G20:G21"/>
    <mergeCell ref="C16:C17"/>
    <mergeCell ref="D16:D17"/>
    <mergeCell ref="E16:E17"/>
    <mergeCell ref="F16:F17"/>
    <mergeCell ref="G16:G17"/>
    <mergeCell ref="A18:A21"/>
    <mergeCell ref="C18:C19"/>
    <mergeCell ref="D18:D19"/>
    <mergeCell ref="E18:E19"/>
    <mergeCell ref="F18:F19"/>
    <mergeCell ref="D12:D13"/>
    <mergeCell ref="E12:E13"/>
    <mergeCell ref="F12:F13"/>
    <mergeCell ref="G12:G13"/>
    <mergeCell ref="A14:A17"/>
    <mergeCell ref="C14:C15"/>
    <mergeCell ref="D14:D15"/>
    <mergeCell ref="E14:E15"/>
    <mergeCell ref="F14:F15"/>
    <mergeCell ref="G14:G15"/>
    <mergeCell ref="E8:E9"/>
    <mergeCell ref="F8:F9"/>
    <mergeCell ref="G8:G9"/>
    <mergeCell ref="A10:A13"/>
    <mergeCell ref="C10:C11"/>
    <mergeCell ref="D10:D11"/>
    <mergeCell ref="E10:E11"/>
    <mergeCell ref="F10:F11"/>
    <mergeCell ref="G10:G11"/>
    <mergeCell ref="C12:C13"/>
    <mergeCell ref="A1:G1"/>
    <mergeCell ref="A2:G2"/>
    <mergeCell ref="A6:A9"/>
    <mergeCell ref="C6:C7"/>
    <mergeCell ref="D6:D7"/>
    <mergeCell ref="E6:E7"/>
    <mergeCell ref="F6:F7"/>
    <mergeCell ref="G6:G7"/>
    <mergeCell ref="C8:C9"/>
    <mergeCell ref="D8:D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rightToLeft="1" workbookViewId="0">
      <selection sqref="A1:XFD1048576"/>
    </sheetView>
  </sheetViews>
  <sheetFormatPr defaultRowHeight="14.25"/>
  <cols>
    <col min="1" max="1" width="16.85546875" style="172" customWidth="1"/>
    <col min="2" max="2" width="10.85546875" style="172" customWidth="1"/>
    <col min="3" max="3" width="9.5703125" style="172" customWidth="1"/>
    <col min="4" max="4" width="9.28515625" style="172" customWidth="1"/>
    <col min="5" max="5" width="9.7109375" style="172" customWidth="1"/>
    <col min="6" max="6" width="9.42578125" style="172" customWidth="1"/>
    <col min="7" max="7" width="9.140625" style="172" customWidth="1"/>
    <col min="8" max="8" width="9.28515625" style="172" customWidth="1"/>
    <col min="9" max="9" width="9.140625" style="172" customWidth="1"/>
    <col min="10" max="10" width="9.42578125" style="172" customWidth="1"/>
    <col min="11" max="11" width="8.7109375" style="172" customWidth="1"/>
    <col min="12" max="12" width="11.28515625" style="172" customWidth="1"/>
    <col min="13" max="16384" width="9.140625" style="172"/>
  </cols>
  <sheetData>
    <row r="1" spans="1:12" ht="27.75" customHeight="1">
      <c r="A1" s="59" t="s">
        <v>194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2.25" customHeight="1">
      <c r="A2" s="51" t="s">
        <v>195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5.5" customHeight="1" thickBot="1">
      <c r="A3" s="88" t="s">
        <v>196</v>
      </c>
      <c r="B3" s="10"/>
      <c r="C3" s="10"/>
      <c r="D3" s="10"/>
      <c r="E3" s="10"/>
      <c r="F3" s="10"/>
      <c r="G3" s="10"/>
      <c r="H3" s="10"/>
      <c r="I3" s="10"/>
      <c r="J3" s="10"/>
      <c r="K3" s="232" t="s">
        <v>197</v>
      </c>
      <c r="L3" s="232"/>
    </row>
    <row r="4" spans="1:12" ht="35.25" customHeight="1" thickTop="1">
      <c r="A4" s="233" t="s">
        <v>130</v>
      </c>
      <c r="B4" s="234" t="s">
        <v>198</v>
      </c>
      <c r="C4" s="235" t="s">
        <v>199</v>
      </c>
      <c r="D4" s="235" t="s">
        <v>200</v>
      </c>
      <c r="E4" s="235" t="s">
        <v>201</v>
      </c>
      <c r="F4" s="235" t="s">
        <v>202</v>
      </c>
      <c r="G4" s="235" t="s">
        <v>203</v>
      </c>
      <c r="H4" s="235" t="s">
        <v>204</v>
      </c>
      <c r="I4" s="235" t="s">
        <v>205</v>
      </c>
      <c r="J4" s="234" t="s">
        <v>206</v>
      </c>
      <c r="K4" s="236" t="s">
        <v>207</v>
      </c>
      <c r="L4" s="173" t="s">
        <v>84</v>
      </c>
    </row>
    <row r="5" spans="1:12" ht="31.5" customHeight="1" thickBot="1">
      <c r="A5" s="121" t="s">
        <v>133</v>
      </c>
      <c r="B5" s="237"/>
      <c r="C5" s="238"/>
      <c r="D5" s="238"/>
      <c r="E5" s="238"/>
      <c r="F5" s="238"/>
      <c r="G5" s="238"/>
      <c r="H5" s="238"/>
      <c r="I5" s="238"/>
      <c r="J5" s="237"/>
      <c r="K5" s="239"/>
      <c r="L5" s="174" t="s">
        <v>2</v>
      </c>
    </row>
    <row r="6" spans="1:12" ht="24.95" customHeight="1" thickTop="1">
      <c r="A6" s="240" t="s">
        <v>153</v>
      </c>
      <c r="B6" s="201" t="s">
        <v>98</v>
      </c>
      <c r="C6" s="201">
        <v>23</v>
      </c>
      <c r="D6" s="201">
        <v>55</v>
      </c>
      <c r="E6" s="201">
        <v>71</v>
      </c>
      <c r="F6" s="201">
        <v>102</v>
      </c>
      <c r="G6" s="201">
        <v>41</v>
      </c>
      <c r="H6" s="201">
        <v>24</v>
      </c>
      <c r="I6" s="201">
        <v>17</v>
      </c>
      <c r="J6" s="201">
        <v>7</v>
      </c>
      <c r="K6" s="201">
        <v>16</v>
      </c>
      <c r="L6" s="201">
        <f>SUM(B6:K6)</f>
        <v>356</v>
      </c>
    </row>
    <row r="7" spans="1:12" ht="24.95" customHeight="1">
      <c r="A7" s="241" t="s">
        <v>154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</row>
    <row r="8" spans="1:12" ht="24.95" customHeight="1">
      <c r="A8" s="240" t="s">
        <v>155</v>
      </c>
      <c r="B8" s="201">
        <v>34</v>
      </c>
      <c r="C8" s="201">
        <v>211</v>
      </c>
      <c r="D8" s="201">
        <v>117</v>
      </c>
      <c r="E8" s="201">
        <v>116</v>
      </c>
      <c r="F8" s="201">
        <v>101</v>
      </c>
      <c r="G8" s="201">
        <v>54</v>
      </c>
      <c r="H8" s="201">
        <v>40</v>
      </c>
      <c r="I8" s="201">
        <v>17</v>
      </c>
      <c r="J8" s="201">
        <v>7</v>
      </c>
      <c r="K8" s="201" t="s">
        <v>98</v>
      </c>
      <c r="L8" s="201">
        <f>SUM(B8:K8)</f>
        <v>697</v>
      </c>
    </row>
    <row r="9" spans="1:12" ht="24.95" customHeight="1">
      <c r="A9" s="241" t="s">
        <v>156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</row>
    <row r="10" spans="1:12" ht="24.95" customHeight="1">
      <c r="A10" s="91" t="s">
        <v>157</v>
      </c>
      <c r="B10" s="201" t="s">
        <v>98</v>
      </c>
      <c r="C10" s="201">
        <v>21</v>
      </c>
      <c r="D10" s="201">
        <v>44</v>
      </c>
      <c r="E10" s="201">
        <v>44</v>
      </c>
      <c r="F10" s="201">
        <v>21</v>
      </c>
      <c r="G10" s="201">
        <v>14</v>
      </c>
      <c r="H10" s="201">
        <v>8</v>
      </c>
      <c r="I10" s="201">
        <v>1</v>
      </c>
      <c r="J10" s="201" t="s">
        <v>98</v>
      </c>
      <c r="K10" s="201">
        <v>1</v>
      </c>
      <c r="L10" s="201">
        <f>SUM(B10:K10)</f>
        <v>154</v>
      </c>
    </row>
    <row r="11" spans="1:12" ht="24.95" customHeight="1">
      <c r="A11" s="91" t="s">
        <v>158</v>
      </c>
      <c r="B11" s="199"/>
      <c r="C11" s="199"/>
      <c r="D11" s="199"/>
      <c r="E11" s="199"/>
      <c r="F11" s="199"/>
      <c r="G11" s="199"/>
      <c r="H11" s="199"/>
      <c r="I11" s="199"/>
      <c r="J11" s="199"/>
      <c r="K11" s="200"/>
      <c r="L11" s="199"/>
    </row>
    <row r="12" spans="1:12" ht="24.95" customHeight="1">
      <c r="A12" s="240" t="s">
        <v>159</v>
      </c>
      <c r="B12" s="201">
        <v>99</v>
      </c>
      <c r="C12" s="201">
        <v>286</v>
      </c>
      <c r="D12" s="201">
        <v>299</v>
      </c>
      <c r="E12" s="201">
        <v>285</v>
      </c>
      <c r="F12" s="201">
        <v>183</v>
      </c>
      <c r="G12" s="201">
        <v>100</v>
      </c>
      <c r="H12" s="201">
        <v>31</v>
      </c>
      <c r="I12" s="201">
        <v>18</v>
      </c>
      <c r="J12" s="201">
        <v>6</v>
      </c>
      <c r="K12" s="200" t="s">
        <v>98</v>
      </c>
      <c r="L12" s="76">
        <f>SUM(B12:K12)</f>
        <v>1307</v>
      </c>
    </row>
    <row r="13" spans="1:12" ht="24.95" customHeight="1">
      <c r="A13" s="241" t="s">
        <v>160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81"/>
    </row>
    <row r="14" spans="1:12" ht="24.95" customHeight="1">
      <c r="A14" s="240" t="s">
        <v>208</v>
      </c>
      <c r="B14" s="201">
        <v>44</v>
      </c>
      <c r="C14" s="201">
        <v>240</v>
      </c>
      <c r="D14" s="201">
        <v>298</v>
      </c>
      <c r="E14" s="201">
        <v>273</v>
      </c>
      <c r="F14" s="201">
        <v>158</v>
      </c>
      <c r="G14" s="201">
        <v>151</v>
      </c>
      <c r="H14" s="201">
        <v>56</v>
      </c>
      <c r="I14" s="201">
        <v>44</v>
      </c>
      <c r="J14" s="201">
        <v>49</v>
      </c>
      <c r="K14" s="201">
        <v>13</v>
      </c>
      <c r="L14" s="76">
        <f>SUM(B14:K14)</f>
        <v>1326</v>
      </c>
    </row>
    <row r="15" spans="1:12" ht="24.95" customHeight="1">
      <c r="A15" s="241" t="s">
        <v>162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81"/>
    </row>
    <row r="16" spans="1:12" ht="24.95" customHeight="1">
      <c r="A16" s="242" t="s">
        <v>163</v>
      </c>
      <c r="B16" s="201">
        <v>48</v>
      </c>
      <c r="C16" s="201">
        <v>110</v>
      </c>
      <c r="D16" s="201">
        <v>169</v>
      </c>
      <c r="E16" s="201">
        <v>96</v>
      </c>
      <c r="F16" s="201">
        <v>102</v>
      </c>
      <c r="G16" s="201">
        <v>44</v>
      </c>
      <c r="H16" s="201">
        <v>23</v>
      </c>
      <c r="I16" s="201">
        <v>16</v>
      </c>
      <c r="J16" s="201">
        <v>21</v>
      </c>
      <c r="K16" s="201" t="s">
        <v>98</v>
      </c>
      <c r="L16" s="76">
        <f>SUM(B16:K16)</f>
        <v>629</v>
      </c>
    </row>
    <row r="17" spans="1:12" ht="24.95" customHeight="1">
      <c r="A17" s="243" t="s">
        <v>164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81"/>
    </row>
    <row r="18" spans="1:12" ht="24.95" customHeight="1">
      <c r="A18" s="240" t="s">
        <v>165</v>
      </c>
      <c r="B18" s="201">
        <v>65</v>
      </c>
      <c r="C18" s="201">
        <v>192</v>
      </c>
      <c r="D18" s="201">
        <v>276</v>
      </c>
      <c r="E18" s="201">
        <v>251</v>
      </c>
      <c r="F18" s="201">
        <v>258</v>
      </c>
      <c r="G18" s="201">
        <v>184</v>
      </c>
      <c r="H18" s="201">
        <v>125</v>
      </c>
      <c r="I18" s="201">
        <v>78</v>
      </c>
      <c r="J18" s="200">
        <v>14</v>
      </c>
      <c r="K18" s="201" t="s">
        <v>98</v>
      </c>
      <c r="L18" s="76">
        <f>SUM(B18:K18)</f>
        <v>1443</v>
      </c>
    </row>
    <row r="19" spans="1:12" ht="24.95" customHeight="1">
      <c r="A19" s="241" t="s">
        <v>166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81"/>
    </row>
    <row r="20" spans="1:12" ht="24.95" customHeight="1">
      <c r="A20" s="240" t="s">
        <v>209</v>
      </c>
      <c r="B20" s="201">
        <v>47</v>
      </c>
      <c r="C20" s="201">
        <v>314</v>
      </c>
      <c r="D20" s="201">
        <v>308</v>
      </c>
      <c r="E20" s="201">
        <v>288</v>
      </c>
      <c r="F20" s="201">
        <v>171</v>
      </c>
      <c r="G20" s="201">
        <v>81</v>
      </c>
      <c r="H20" s="201">
        <v>31</v>
      </c>
      <c r="I20" s="201">
        <v>20</v>
      </c>
      <c r="J20" s="201">
        <v>17</v>
      </c>
      <c r="K20" s="200">
        <v>1</v>
      </c>
      <c r="L20" s="76">
        <f>SUM(B20:K20)</f>
        <v>1278</v>
      </c>
    </row>
    <row r="21" spans="1:12" ht="24.95" customHeight="1">
      <c r="A21" s="241" t="s">
        <v>210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81"/>
    </row>
    <row r="22" spans="1:12" ht="24.95" customHeight="1">
      <c r="A22" s="240" t="s">
        <v>141</v>
      </c>
      <c r="B22" s="201">
        <v>69</v>
      </c>
      <c r="C22" s="201">
        <v>104</v>
      </c>
      <c r="D22" s="201">
        <v>83</v>
      </c>
      <c r="E22" s="201">
        <v>117</v>
      </c>
      <c r="F22" s="201">
        <v>79</v>
      </c>
      <c r="G22" s="201">
        <v>48</v>
      </c>
      <c r="H22" s="201">
        <v>18</v>
      </c>
      <c r="I22" s="201">
        <v>3</v>
      </c>
      <c r="J22" s="201">
        <v>5</v>
      </c>
      <c r="K22" s="201">
        <v>1</v>
      </c>
      <c r="L22" s="76">
        <f>SUM(B22:K22)</f>
        <v>527</v>
      </c>
    </row>
    <row r="23" spans="1:12" ht="24.95" customHeight="1">
      <c r="A23" s="241" t="s">
        <v>142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81"/>
    </row>
    <row r="24" spans="1:12" ht="24.95" customHeight="1">
      <c r="A24" s="240" t="s">
        <v>211</v>
      </c>
      <c r="B24" s="201">
        <v>44</v>
      </c>
      <c r="C24" s="201">
        <v>241</v>
      </c>
      <c r="D24" s="201">
        <v>261</v>
      </c>
      <c r="E24" s="201">
        <v>216</v>
      </c>
      <c r="F24" s="201">
        <v>157</v>
      </c>
      <c r="G24" s="201">
        <v>124</v>
      </c>
      <c r="H24" s="201">
        <v>75</v>
      </c>
      <c r="I24" s="201">
        <v>35</v>
      </c>
      <c r="J24" s="201">
        <v>45</v>
      </c>
      <c r="K24" s="201">
        <v>3</v>
      </c>
      <c r="L24" s="76">
        <f>SUM(B24:K24)</f>
        <v>1201</v>
      </c>
    </row>
    <row r="25" spans="1:12" ht="24.95" customHeight="1">
      <c r="A25" s="243" t="s">
        <v>189</v>
      </c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81"/>
    </row>
    <row r="26" spans="1:12" ht="24.95" customHeight="1">
      <c r="A26" s="240" t="s">
        <v>145</v>
      </c>
      <c r="B26" s="201">
        <v>3</v>
      </c>
      <c r="C26" s="201">
        <v>113</v>
      </c>
      <c r="D26" s="201">
        <v>180</v>
      </c>
      <c r="E26" s="201">
        <v>384</v>
      </c>
      <c r="F26" s="201">
        <v>254</v>
      </c>
      <c r="G26" s="201">
        <v>158</v>
      </c>
      <c r="H26" s="201">
        <v>42</v>
      </c>
      <c r="I26" s="201">
        <v>14</v>
      </c>
      <c r="J26" s="201" t="s">
        <v>98</v>
      </c>
      <c r="K26" s="200">
        <v>7</v>
      </c>
      <c r="L26" s="76">
        <f>SUM(B26:K26)</f>
        <v>1155</v>
      </c>
    </row>
    <row r="27" spans="1:12" ht="24.95" customHeight="1">
      <c r="A27" s="241" t="s">
        <v>146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81"/>
    </row>
    <row r="28" spans="1:12" ht="24.95" customHeight="1">
      <c r="A28" s="240" t="s">
        <v>212</v>
      </c>
      <c r="B28" s="201">
        <v>29</v>
      </c>
      <c r="C28" s="201">
        <v>73</v>
      </c>
      <c r="D28" s="201">
        <v>69</v>
      </c>
      <c r="E28" s="201">
        <v>53</v>
      </c>
      <c r="F28" s="201">
        <v>38</v>
      </c>
      <c r="G28" s="201">
        <v>25</v>
      </c>
      <c r="H28" s="201">
        <v>11</v>
      </c>
      <c r="I28" s="201">
        <v>5</v>
      </c>
      <c r="J28" s="201">
        <v>11</v>
      </c>
      <c r="K28" s="201">
        <v>19</v>
      </c>
      <c r="L28" s="76">
        <f>SUM(B28:K28)</f>
        <v>333</v>
      </c>
    </row>
    <row r="29" spans="1:12" ht="24.95" customHeight="1">
      <c r="A29" s="241" t="s">
        <v>148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81"/>
    </row>
    <row r="30" spans="1:12" ht="24.95" customHeight="1">
      <c r="A30" s="240" t="s">
        <v>213</v>
      </c>
      <c r="B30" s="201">
        <v>17</v>
      </c>
      <c r="C30" s="201">
        <v>197</v>
      </c>
      <c r="D30" s="201">
        <v>194</v>
      </c>
      <c r="E30" s="201">
        <v>292</v>
      </c>
      <c r="F30" s="201">
        <v>128</v>
      </c>
      <c r="G30" s="201">
        <v>73</v>
      </c>
      <c r="H30" s="201">
        <v>28</v>
      </c>
      <c r="I30" s="201">
        <v>12</v>
      </c>
      <c r="J30" s="201">
        <v>4</v>
      </c>
      <c r="K30" s="201">
        <v>132</v>
      </c>
      <c r="L30" s="76">
        <f>SUM(B30:K30)</f>
        <v>1077</v>
      </c>
    </row>
    <row r="31" spans="1:12" ht="24.95" customHeight="1" thickBot="1">
      <c r="A31" s="91" t="s">
        <v>150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82"/>
    </row>
    <row r="32" spans="1:12" ht="24.95" customHeight="1" thickTop="1">
      <c r="A32" s="173" t="s">
        <v>84</v>
      </c>
      <c r="B32" s="244">
        <v>499</v>
      </c>
      <c r="C32" s="244">
        <v>2125</v>
      </c>
      <c r="D32" s="244">
        <v>2353</v>
      </c>
      <c r="E32" s="244">
        <v>2486</v>
      </c>
      <c r="F32" s="244">
        <v>1752</v>
      </c>
      <c r="G32" s="244">
        <v>1097</v>
      </c>
      <c r="H32" s="244">
        <v>512</v>
      </c>
      <c r="I32" s="244">
        <v>280</v>
      </c>
      <c r="J32" s="244">
        <v>186</v>
      </c>
      <c r="K32" s="244">
        <v>193</v>
      </c>
      <c r="L32" s="244">
        <f>SUM(B32:K32)</f>
        <v>11483</v>
      </c>
    </row>
    <row r="33" spans="1:12" ht="24.95" customHeight="1" thickBot="1">
      <c r="A33" s="187" t="s">
        <v>2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</row>
    <row r="34" spans="1:12" ht="24.95" customHeight="1" thickTop="1">
      <c r="A34" s="245" t="s">
        <v>214</v>
      </c>
      <c r="B34" s="246">
        <v>4.3</v>
      </c>
      <c r="C34" s="246">
        <v>18.5</v>
      </c>
      <c r="D34" s="247">
        <v>20.5</v>
      </c>
      <c r="E34" s="246">
        <v>21.6</v>
      </c>
      <c r="F34" s="246">
        <v>15.3</v>
      </c>
      <c r="G34" s="246">
        <v>9.5</v>
      </c>
      <c r="H34" s="246">
        <v>4.5</v>
      </c>
      <c r="I34" s="247">
        <v>2.4</v>
      </c>
      <c r="J34" s="246">
        <v>1.6</v>
      </c>
      <c r="K34" s="247">
        <v>1.6</v>
      </c>
      <c r="L34" s="247">
        <v>100</v>
      </c>
    </row>
    <row r="35" spans="1:12" ht="24.95" customHeight="1" thickBot="1">
      <c r="A35" s="169" t="s">
        <v>215</v>
      </c>
      <c r="B35" s="171"/>
      <c r="C35" s="171"/>
      <c r="D35" s="248"/>
      <c r="E35" s="171"/>
      <c r="F35" s="171"/>
      <c r="G35" s="171"/>
      <c r="H35" s="171"/>
      <c r="I35" s="248"/>
      <c r="J35" s="171"/>
      <c r="K35" s="248"/>
      <c r="L35" s="248"/>
    </row>
    <row r="36" spans="1:12" ht="23.25" customHeight="1" thickTop="1">
      <c r="A36" s="210" t="s">
        <v>216</v>
      </c>
      <c r="B36" s="210"/>
      <c r="C36" s="210"/>
      <c r="D36" s="210"/>
      <c r="E36" s="210"/>
      <c r="F36" s="210"/>
      <c r="G36" s="249"/>
      <c r="H36" s="249"/>
      <c r="I36" s="249"/>
      <c r="J36" s="249"/>
      <c r="K36" s="250"/>
      <c r="L36" s="250"/>
    </row>
    <row r="37" spans="1:12" ht="15.75">
      <c r="A37" s="251"/>
      <c r="B37" s="251"/>
      <c r="C37" s="251"/>
      <c r="D37" s="251"/>
      <c r="E37" s="16"/>
    </row>
  </sheetData>
  <mergeCells count="179">
    <mergeCell ref="A36:F36"/>
    <mergeCell ref="G34:G35"/>
    <mergeCell ref="H34:H35"/>
    <mergeCell ref="I34:I35"/>
    <mergeCell ref="J34:J35"/>
    <mergeCell ref="K34:K35"/>
    <mergeCell ref="L34:L35"/>
    <mergeCell ref="H32:H33"/>
    <mergeCell ref="I32:I33"/>
    <mergeCell ref="J32:J33"/>
    <mergeCell ref="K32:K33"/>
    <mergeCell ref="L32:L33"/>
    <mergeCell ref="B34:B35"/>
    <mergeCell ref="C34:C35"/>
    <mergeCell ref="D34:D35"/>
    <mergeCell ref="E34:E35"/>
    <mergeCell ref="F34:F35"/>
    <mergeCell ref="B32:B33"/>
    <mergeCell ref="C32:C33"/>
    <mergeCell ref="D32:D33"/>
    <mergeCell ref="E32:E33"/>
    <mergeCell ref="F32:F33"/>
    <mergeCell ref="G32:G33"/>
    <mergeCell ref="G30:G31"/>
    <mergeCell ref="H30:H31"/>
    <mergeCell ref="I30:I31"/>
    <mergeCell ref="J30:J31"/>
    <mergeCell ref="K30:K31"/>
    <mergeCell ref="L30:L31"/>
    <mergeCell ref="H28:H29"/>
    <mergeCell ref="I28:I29"/>
    <mergeCell ref="J28:J29"/>
    <mergeCell ref="K28:K29"/>
    <mergeCell ref="L28:L29"/>
    <mergeCell ref="B30:B31"/>
    <mergeCell ref="C30:C31"/>
    <mergeCell ref="D30:D31"/>
    <mergeCell ref="E30:E31"/>
    <mergeCell ref="F30:F31"/>
    <mergeCell ref="B28:B29"/>
    <mergeCell ref="C28:C29"/>
    <mergeCell ref="D28:D29"/>
    <mergeCell ref="E28:E29"/>
    <mergeCell ref="F28:F29"/>
    <mergeCell ref="G28:G29"/>
    <mergeCell ref="G26:G27"/>
    <mergeCell ref="H26:H27"/>
    <mergeCell ref="I26:I27"/>
    <mergeCell ref="J26:J27"/>
    <mergeCell ref="K26:K27"/>
    <mergeCell ref="L26:L27"/>
    <mergeCell ref="H24:H25"/>
    <mergeCell ref="I24:I25"/>
    <mergeCell ref="J24:J25"/>
    <mergeCell ref="K24:K25"/>
    <mergeCell ref="L24:L25"/>
    <mergeCell ref="B26:B27"/>
    <mergeCell ref="C26:C27"/>
    <mergeCell ref="D26:D27"/>
    <mergeCell ref="E26:E27"/>
    <mergeCell ref="F26:F27"/>
    <mergeCell ref="B24:B25"/>
    <mergeCell ref="C24:C25"/>
    <mergeCell ref="D24:D25"/>
    <mergeCell ref="E24:E25"/>
    <mergeCell ref="F24:F25"/>
    <mergeCell ref="G24:G25"/>
    <mergeCell ref="G22:G23"/>
    <mergeCell ref="H22:H23"/>
    <mergeCell ref="I22:I23"/>
    <mergeCell ref="J22:J23"/>
    <mergeCell ref="K22:K23"/>
    <mergeCell ref="L22:L23"/>
    <mergeCell ref="H20:H21"/>
    <mergeCell ref="I20:I21"/>
    <mergeCell ref="J20:J21"/>
    <mergeCell ref="K20:K21"/>
    <mergeCell ref="L20:L21"/>
    <mergeCell ref="B22:B23"/>
    <mergeCell ref="C22:C23"/>
    <mergeCell ref="D22:D23"/>
    <mergeCell ref="E22:E23"/>
    <mergeCell ref="F22:F23"/>
    <mergeCell ref="B20:B21"/>
    <mergeCell ref="C20:C21"/>
    <mergeCell ref="D20:D21"/>
    <mergeCell ref="E20:E21"/>
    <mergeCell ref="F20:F21"/>
    <mergeCell ref="G20:G21"/>
    <mergeCell ref="G18:G19"/>
    <mergeCell ref="H18:H19"/>
    <mergeCell ref="I18:I19"/>
    <mergeCell ref="J18:J19"/>
    <mergeCell ref="K18:K19"/>
    <mergeCell ref="L18:L19"/>
    <mergeCell ref="H16:H17"/>
    <mergeCell ref="I16:I17"/>
    <mergeCell ref="J16:J17"/>
    <mergeCell ref="K16:K17"/>
    <mergeCell ref="L16:L17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G16:G17"/>
    <mergeCell ref="G14:G15"/>
    <mergeCell ref="H14:H15"/>
    <mergeCell ref="I14:I15"/>
    <mergeCell ref="J14:J15"/>
    <mergeCell ref="K14:K15"/>
    <mergeCell ref="L14:L15"/>
    <mergeCell ref="H12:H13"/>
    <mergeCell ref="I12:I13"/>
    <mergeCell ref="J12:J13"/>
    <mergeCell ref="K12:K13"/>
    <mergeCell ref="L12:L13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G12:G13"/>
    <mergeCell ref="G10:G11"/>
    <mergeCell ref="H10:H11"/>
    <mergeCell ref="I10:I11"/>
    <mergeCell ref="J10:J11"/>
    <mergeCell ref="K10:K11"/>
    <mergeCell ref="L10:L11"/>
    <mergeCell ref="H8:H9"/>
    <mergeCell ref="I8:I9"/>
    <mergeCell ref="J8:J9"/>
    <mergeCell ref="K8:K9"/>
    <mergeCell ref="L8:L9"/>
    <mergeCell ref="B10:B11"/>
    <mergeCell ref="C10:C11"/>
    <mergeCell ref="D10:D11"/>
    <mergeCell ref="E10:E11"/>
    <mergeCell ref="F10:F11"/>
    <mergeCell ref="I6:I7"/>
    <mergeCell ref="J6:J7"/>
    <mergeCell ref="K6:K7"/>
    <mergeCell ref="L6:L7"/>
    <mergeCell ref="B8:B9"/>
    <mergeCell ref="C8:C9"/>
    <mergeCell ref="D8:D9"/>
    <mergeCell ref="E8:E9"/>
    <mergeCell ref="F8:F9"/>
    <mergeCell ref="G8:G9"/>
    <mergeCell ref="I4:I5"/>
    <mergeCell ref="J4:J5"/>
    <mergeCell ref="K4:K5"/>
    <mergeCell ref="B6:B7"/>
    <mergeCell ref="C6:C7"/>
    <mergeCell ref="D6:D7"/>
    <mergeCell ref="E6:E7"/>
    <mergeCell ref="F6:F7"/>
    <mergeCell ref="G6:G7"/>
    <mergeCell ref="H6:H7"/>
    <mergeCell ref="A1:L1"/>
    <mergeCell ref="A2:L2"/>
    <mergeCell ref="K3:L3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</vt:i4>
      </vt:variant>
    </vt:vector>
  </HeadingPairs>
  <TitlesOfParts>
    <vt:vector size="31" baseType="lpstr">
      <vt:lpstr>ج 2 ت5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'ج 2 ت5'!Print_Area</vt:lpstr>
    </vt:vector>
  </TitlesOfParts>
  <Company>Microsoft (C)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it2</dc:creator>
  <cp:lastModifiedBy>IT</cp:lastModifiedBy>
  <dcterms:created xsi:type="dcterms:W3CDTF">2017-05-30T05:18:27Z</dcterms:created>
  <dcterms:modified xsi:type="dcterms:W3CDTF">2018-07-18T09:15:35Z</dcterms:modified>
</cp:coreProperties>
</file>